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85" windowHeight="10605"/>
  </bookViews>
  <sheets>
    <sheet name="Sheet1" sheetId="1" r:id="rId1"/>
  </sheets>
  <definedNames>
    <definedName name="_xlnm._FilterDatabase" localSheetId="0" hidden="1">Sheet1!$A$1:$S$1023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26" i="1" l="1"/>
  <c r="S922" i="1" l="1"/>
  <c r="S923" i="1"/>
  <c r="S924" i="1"/>
  <c r="S925" i="1"/>
  <c r="S1023" i="1" l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U3" i="1"/>
  <c r="S9" i="1" l="1"/>
  <c r="S398" i="1"/>
  <c r="S851" i="1"/>
  <c r="S2" i="1"/>
  <c r="S849" i="1"/>
  <c r="S875" i="1"/>
  <c r="S843" i="1"/>
  <c r="S873" i="1"/>
  <c r="S867" i="1"/>
  <c r="S865" i="1"/>
  <c r="S859" i="1"/>
  <c r="S889" i="1"/>
  <c r="S857" i="1"/>
  <c r="S881" i="1"/>
  <c r="S891" i="1"/>
  <c r="S883" i="1"/>
  <c r="S3" i="1"/>
  <c r="S11" i="1"/>
  <c r="S19" i="1"/>
  <c r="S27" i="1"/>
  <c r="S35" i="1"/>
  <c r="S43" i="1"/>
  <c r="S51" i="1"/>
  <c r="S59" i="1"/>
  <c r="S67" i="1"/>
  <c r="S75" i="1"/>
  <c r="S83" i="1"/>
  <c r="S91" i="1"/>
  <c r="S99" i="1"/>
  <c r="S107" i="1"/>
  <c r="S115" i="1"/>
  <c r="S123" i="1"/>
  <c r="S131" i="1"/>
  <c r="S139" i="1"/>
  <c r="S147" i="1"/>
  <c r="S155" i="1"/>
  <c r="S163" i="1"/>
  <c r="S171" i="1"/>
  <c r="S179" i="1"/>
  <c r="S187" i="1"/>
  <c r="S195" i="1"/>
  <c r="S203" i="1"/>
  <c r="S211" i="1"/>
  <c r="S219" i="1"/>
  <c r="S227" i="1"/>
  <c r="S235" i="1"/>
  <c r="S243" i="1"/>
  <c r="S251" i="1"/>
  <c r="S259" i="1"/>
  <c r="S267" i="1"/>
  <c r="S275" i="1"/>
  <c r="S283" i="1"/>
  <c r="S291" i="1"/>
  <c r="S299" i="1"/>
  <c r="S307" i="1"/>
  <c r="S315" i="1"/>
  <c r="S323" i="1"/>
  <c r="S331" i="1"/>
  <c r="S338" i="1"/>
  <c r="S346" i="1"/>
  <c r="S354" i="1"/>
  <c r="S362" i="1"/>
  <c r="S370" i="1"/>
  <c r="S378" i="1"/>
  <c r="S386" i="1"/>
  <c r="S394" i="1"/>
  <c r="S402" i="1"/>
  <c r="S410" i="1"/>
  <c r="S418" i="1"/>
  <c r="S426" i="1"/>
  <c r="S442" i="1"/>
  <c r="S450" i="1"/>
  <c r="S458" i="1"/>
  <c r="S466" i="1"/>
  <c r="S474" i="1"/>
  <c r="S482" i="1"/>
  <c r="S490" i="1"/>
  <c r="S498" i="1"/>
  <c r="S506" i="1"/>
  <c r="S514" i="1"/>
  <c r="S522" i="1"/>
  <c r="S530" i="1"/>
  <c r="S538" i="1"/>
  <c r="S546" i="1"/>
  <c r="S554" i="1"/>
  <c r="S562" i="1"/>
  <c r="S570" i="1"/>
  <c r="S578" i="1"/>
  <c r="S586" i="1"/>
  <c r="S594" i="1"/>
  <c r="S602" i="1"/>
  <c r="S610" i="1"/>
  <c r="S618" i="1"/>
  <c r="S626" i="1"/>
  <c r="S634" i="1"/>
  <c r="S642" i="1"/>
  <c r="S650" i="1"/>
  <c r="S658" i="1"/>
  <c r="S666" i="1"/>
  <c r="S674" i="1"/>
  <c r="S4" i="1"/>
  <c r="S12" i="1"/>
  <c r="S20" i="1"/>
  <c r="S28" i="1"/>
  <c r="S36" i="1"/>
  <c r="S44" i="1"/>
  <c r="S52" i="1"/>
  <c r="S60" i="1"/>
  <c r="S68" i="1"/>
  <c r="S76" i="1"/>
  <c r="S84" i="1"/>
  <c r="S92" i="1"/>
  <c r="S100" i="1"/>
  <c r="S108" i="1"/>
  <c r="S116" i="1"/>
  <c r="S124" i="1"/>
  <c r="S132" i="1"/>
  <c r="S140" i="1"/>
  <c r="S148" i="1"/>
  <c r="S156" i="1"/>
  <c r="S164" i="1"/>
  <c r="S172" i="1"/>
  <c r="S180" i="1"/>
  <c r="S188" i="1"/>
  <c r="S196" i="1"/>
  <c r="S204" i="1"/>
  <c r="S212" i="1"/>
  <c r="S220" i="1"/>
  <c r="S228" i="1"/>
  <c r="S236" i="1"/>
  <c r="S244" i="1"/>
  <c r="S252" i="1"/>
  <c r="S260" i="1"/>
  <c r="S268" i="1"/>
  <c r="S276" i="1"/>
  <c r="S284" i="1"/>
  <c r="S292" i="1"/>
  <c r="S300" i="1"/>
  <c r="S308" i="1"/>
  <c r="S316" i="1"/>
  <c r="S324" i="1"/>
  <c r="S332" i="1"/>
  <c r="S339" i="1"/>
  <c r="S347" i="1"/>
  <c r="S355" i="1"/>
  <c r="S363" i="1"/>
  <c r="S371" i="1"/>
  <c r="S379" i="1"/>
  <c r="S387" i="1"/>
  <c r="S395" i="1"/>
  <c r="S403" i="1"/>
  <c r="S411" i="1"/>
  <c r="S419" i="1"/>
  <c r="S427" i="1"/>
  <c r="S435" i="1"/>
  <c r="S443" i="1"/>
  <c r="S451" i="1"/>
  <c r="S459" i="1"/>
  <c r="S467" i="1"/>
  <c r="S475" i="1"/>
  <c r="S483" i="1"/>
  <c r="S491" i="1"/>
  <c r="S499" i="1"/>
  <c r="S507" i="1"/>
  <c r="S515" i="1"/>
  <c r="S523" i="1"/>
  <c r="S531" i="1"/>
  <c r="S539" i="1"/>
  <c r="S547" i="1"/>
  <c r="S555" i="1"/>
  <c r="S563" i="1"/>
  <c r="S571" i="1"/>
  <c r="S579" i="1"/>
  <c r="S587" i="1"/>
  <c r="S595" i="1"/>
  <c r="S603" i="1"/>
  <c r="S611" i="1"/>
  <c r="S619" i="1"/>
  <c r="S627" i="1"/>
  <c r="S635" i="1"/>
  <c r="S643" i="1"/>
  <c r="S651" i="1"/>
  <c r="S659" i="1"/>
  <c r="S667" i="1"/>
  <c r="S675" i="1"/>
  <c r="S5" i="1"/>
  <c r="S13" i="1"/>
  <c r="S21" i="1"/>
  <c r="S29" i="1"/>
  <c r="S37" i="1"/>
  <c r="S45" i="1"/>
  <c r="S53" i="1"/>
  <c r="S61" i="1"/>
  <c r="S69" i="1"/>
  <c r="S77" i="1"/>
  <c r="S85" i="1"/>
  <c r="S93" i="1"/>
  <c r="S101" i="1"/>
  <c r="S109" i="1"/>
  <c r="S117" i="1"/>
  <c r="S125" i="1"/>
  <c r="S133" i="1"/>
  <c r="S141" i="1"/>
  <c r="S149" i="1"/>
  <c r="S157" i="1"/>
  <c r="S165" i="1"/>
  <c r="S173" i="1"/>
  <c r="S181" i="1"/>
  <c r="S189" i="1"/>
  <c r="S197" i="1"/>
  <c r="S205" i="1"/>
  <c r="S213" i="1"/>
  <c r="S221" i="1"/>
  <c r="S229" i="1"/>
  <c r="S237" i="1"/>
  <c r="S245" i="1"/>
  <c r="S253" i="1"/>
  <c r="S261" i="1"/>
  <c r="S269" i="1"/>
  <c r="S277" i="1"/>
  <c r="S285" i="1"/>
  <c r="S293" i="1"/>
  <c r="S301" i="1"/>
  <c r="S309" i="1"/>
  <c r="S317" i="1"/>
  <c r="S325" i="1"/>
  <c r="S333" i="1"/>
  <c r="S340" i="1"/>
  <c r="S348" i="1"/>
  <c r="S356" i="1"/>
  <c r="S364" i="1"/>
  <c r="S372" i="1"/>
  <c r="S380" i="1"/>
  <c r="S388" i="1"/>
  <c r="S396" i="1"/>
  <c r="S404" i="1"/>
  <c r="S412" i="1"/>
  <c r="S420" i="1"/>
  <c r="S428" i="1"/>
  <c r="S436" i="1"/>
  <c r="S444" i="1"/>
  <c r="S452" i="1"/>
  <c r="S460" i="1"/>
  <c r="S468" i="1"/>
  <c r="S476" i="1"/>
  <c r="S484" i="1"/>
  <c r="S492" i="1"/>
  <c r="S500" i="1"/>
  <c r="S508" i="1"/>
  <c r="S516" i="1"/>
  <c r="S524" i="1"/>
  <c r="S532" i="1"/>
  <c r="S540" i="1"/>
  <c r="S548" i="1"/>
  <c r="S556" i="1"/>
  <c r="S564" i="1"/>
  <c r="S572" i="1"/>
  <c r="S580" i="1"/>
  <c r="S588" i="1"/>
  <c r="S596" i="1"/>
  <c r="S604" i="1"/>
  <c r="S612" i="1"/>
  <c r="S620" i="1"/>
  <c r="S628" i="1"/>
  <c r="S636" i="1"/>
  <c r="S644" i="1"/>
  <c r="S652" i="1"/>
  <c r="S660" i="1"/>
  <c r="S668" i="1"/>
  <c r="S676" i="1"/>
  <c r="S6" i="1"/>
  <c r="S14" i="1"/>
  <c r="S22" i="1"/>
  <c r="S30" i="1"/>
  <c r="S38" i="1"/>
  <c r="S46" i="1"/>
  <c r="S54" i="1"/>
  <c r="S62" i="1"/>
  <c r="S70" i="1"/>
  <c r="S78" i="1"/>
  <c r="S86" i="1"/>
  <c r="S94" i="1"/>
  <c r="S102" i="1"/>
  <c r="S110" i="1"/>
  <c r="S118" i="1"/>
  <c r="S126" i="1"/>
  <c r="S134" i="1"/>
  <c r="S142" i="1"/>
  <c r="S150" i="1"/>
  <c r="S158" i="1"/>
  <c r="S166" i="1"/>
  <c r="S174" i="1"/>
  <c r="S182" i="1"/>
  <c r="S190" i="1"/>
  <c r="S198" i="1"/>
  <c r="S206" i="1"/>
  <c r="S214" i="1"/>
  <c r="S222" i="1"/>
  <c r="S230" i="1"/>
  <c r="S238" i="1"/>
  <c r="S246" i="1"/>
  <c r="S254" i="1"/>
  <c r="S262" i="1"/>
  <c r="S270" i="1"/>
  <c r="S278" i="1"/>
  <c r="S286" i="1"/>
  <c r="S294" i="1"/>
  <c r="S302" i="1"/>
  <c r="S310" i="1"/>
  <c r="S318" i="1"/>
  <c r="S326" i="1"/>
  <c r="S334" i="1"/>
  <c r="S341" i="1"/>
  <c r="S349" i="1"/>
  <c r="S357" i="1"/>
  <c r="S365" i="1"/>
  <c r="S373" i="1"/>
  <c r="S381" i="1"/>
  <c r="S389" i="1"/>
  <c r="S397" i="1"/>
  <c r="S405" i="1"/>
  <c r="S413" i="1"/>
  <c r="S421" i="1"/>
  <c r="S429" i="1"/>
  <c r="S437" i="1"/>
  <c r="S445" i="1"/>
  <c r="S453" i="1"/>
  <c r="S461" i="1"/>
  <c r="S469" i="1"/>
  <c r="S477" i="1"/>
  <c r="S485" i="1"/>
  <c r="S493" i="1"/>
  <c r="S501" i="1"/>
  <c r="S509" i="1"/>
  <c r="S517" i="1"/>
  <c r="S525" i="1"/>
  <c r="S533" i="1"/>
  <c r="S541" i="1"/>
  <c r="S549" i="1"/>
  <c r="S557" i="1"/>
  <c r="S565" i="1"/>
  <c r="S573" i="1"/>
  <c r="S581" i="1"/>
  <c r="S589" i="1"/>
  <c r="S597" i="1"/>
  <c r="S605" i="1"/>
  <c r="S613" i="1"/>
  <c r="S621" i="1"/>
  <c r="S629" i="1"/>
  <c r="S637" i="1"/>
  <c r="S645" i="1"/>
  <c r="S653" i="1"/>
  <c r="S661" i="1"/>
  <c r="S669" i="1"/>
  <c r="S677" i="1"/>
  <c r="S7" i="1"/>
  <c r="S15" i="1"/>
  <c r="S23" i="1"/>
  <c r="S31" i="1"/>
  <c r="S39" i="1"/>
  <c r="S47" i="1"/>
  <c r="S55" i="1"/>
  <c r="S63" i="1"/>
  <c r="S71" i="1"/>
  <c r="S79" i="1"/>
  <c r="S87" i="1"/>
  <c r="S95" i="1"/>
  <c r="S103" i="1"/>
  <c r="S111" i="1"/>
  <c r="S119" i="1"/>
  <c r="S127" i="1"/>
  <c r="S135" i="1"/>
  <c r="S143" i="1"/>
  <c r="S151" i="1"/>
  <c r="S159" i="1"/>
  <c r="S167" i="1"/>
  <c r="S175" i="1"/>
  <c r="S183" i="1"/>
  <c r="S191" i="1"/>
  <c r="S199" i="1"/>
  <c r="S207" i="1"/>
  <c r="S215" i="1"/>
  <c r="S223" i="1"/>
  <c r="S231" i="1"/>
  <c r="S239" i="1"/>
  <c r="S247" i="1"/>
  <c r="S255" i="1"/>
  <c r="S263" i="1"/>
  <c r="S271" i="1"/>
  <c r="S279" i="1"/>
  <c r="S287" i="1"/>
  <c r="S295" i="1"/>
  <c r="S303" i="1"/>
  <c r="S311" i="1"/>
  <c r="S319" i="1"/>
  <c r="S327" i="1"/>
  <c r="S342" i="1"/>
  <c r="S350" i="1"/>
  <c r="S358" i="1"/>
  <c r="S366" i="1"/>
  <c r="S374" i="1"/>
  <c r="S382" i="1"/>
  <c r="S390" i="1"/>
  <c r="S406" i="1"/>
  <c r="S414" i="1"/>
  <c r="S422" i="1"/>
  <c r="S430" i="1"/>
  <c r="S438" i="1"/>
  <c r="S446" i="1"/>
  <c r="S454" i="1"/>
  <c r="S462" i="1"/>
  <c r="S470" i="1"/>
  <c r="S478" i="1"/>
  <c r="S486" i="1"/>
  <c r="S494" i="1"/>
  <c r="S502" i="1"/>
  <c r="S510" i="1"/>
  <c r="S518" i="1"/>
  <c r="S526" i="1"/>
  <c r="S534" i="1"/>
  <c r="S542" i="1"/>
  <c r="S550" i="1"/>
  <c r="S558" i="1"/>
  <c r="S566" i="1"/>
  <c r="S574" i="1"/>
  <c r="S582" i="1"/>
  <c r="S590" i="1"/>
  <c r="S598" i="1"/>
  <c r="S606" i="1"/>
  <c r="S614" i="1"/>
  <c r="S8" i="1"/>
  <c r="S16" i="1"/>
  <c r="S24" i="1"/>
  <c r="S32" i="1"/>
  <c r="S40" i="1"/>
  <c r="S48" i="1"/>
  <c r="S56" i="1"/>
  <c r="S64" i="1"/>
  <c r="S72" i="1"/>
  <c r="S80" i="1"/>
  <c r="S88" i="1"/>
  <c r="S96" i="1"/>
  <c r="S104" i="1"/>
  <c r="S112" i="1"/>
  <c r="S120" i="1"/>
  <c r="S128" i="1"/>
  <c r="S136" i="1"/>
  <c r="S144" i="1"/>
  <c r="S152" i="1"/>
  <c r="S160" i="1"/>
  <c r="S168" i="1"/>
  <c r="S176" i="1"/>
  <c r="S184" i="1"/>
  <c r="S192" i="1"/>
  <c r="S200" i="1"/>
  <c r="S208" i="1"/>
  <c r="S216" i="1"/>
  <c r="S224" i="1"/>
  <c r="S232" i="1"/>
  <c r="S240" i="1"/>
  <c r="S248" i="1"/>
  <c r="S256" i="1"/>
  <c r="S264" i="1"/>
  <c r="S272" i="1"/>
  <c r="S280" i="1"/>
  <c r="S288" i="1"/>
  <c r="S296" i="1"/>
  <c r="S304" i="1"/>
  <c r="S312" i="1"/>
  <c r="S320" i="1"/>
  <c r="S328" i="1"/>
  <c r="S335" i="1"/>
  <c r="S343" i="1"/>
  <c r="S351" i="1"/>
  <c r="S359" i="1"/>
  <c r="S367" i="1"/>
  <c r="S375" i="1"/>
  <c r="S383" i="1"/>
  <c r="S391" i="1"/>
  <c r="S399" i="1"/>
  <c r="S407" i="1"/>
  <c r="S415" i="1"/>
  <c r="S423" i="1"/>
  <c r="S431" i="1"/>
  <c r="S439" i="1"/>
  <c r="S447" i="1"/>
  <c r="S455" i="1"/>
  <c r="S463" i="1"/>
  <c r="S471" i="1"/>
  <c r="S479" i="1"/>
  <c r="S487" i="1"/>
  <c r="S495" i="1"/>
  <c r="S503" i="1"/>
  <c r="S511" i="1"/>
  <c r="S519" i="1"/>
  <c r="S527" i="1"/>
  <c r="S535" i="1"/>
  <c r="S543" i="1"/>
  <c r="S551" i="1"/>
  <c r="S559" i="1"/>
  <c r="S567" i="1"/>
  <c r="S575" i="1"/>
  <c r="S583" i="1"/>
  <c r="S591" i="1"/>
  <c r="S599" i="1"/>
  <c r="S607" i="1"/>
  <c r="S615" i="1"/>
  <c r="S623" i="1"/>
  <c r="S631" i="1"/>
  <c r="S639" i="1"/>
  <c r="S647" i="1"/>
  <c r="S655" i="1"/>
  <c r="S663" i="1"/>
  <c r="S671" i="1"/>
  <c r="S679" i="1"/>
  <c r="S17" i="1"/>
  <c r="S25" i="1"/>
  <c r="S33" i="1"/>
  <c r="S41" i="1"/>
  <c r="S49" i="1"/>
  <c r="S57" i="1"/>
  <c r="S65" i="1"/>
  <c r="S73" i="1"/>
  <c r="S81" i="1"/>
  <c r="S89" i="1"/>
  <c r="S97" i="1"/>
  <c r="S105" i="1"/>
  <c r="S113" i="1"/>
  <c r="S121" i="1"/>
  <c r="S129" i="1"/>
  <c r="S137" i="1"/>
  <c r="S145" i="1"/>
  <c r="S153" i="1"/>
  <c r="S161" i="1"/>
  <c r="S169" i="1"/>
  <c r="S177" i="1"/>
  <c r="S185" i="1"/>
  <c r="S193" i="1"/>
  <c r="S201" i="1"/>
  <c r="S209" i="1"/>
  <c r="S217" i="1"/>
  <c r="S225" i="1"/>
  <c r="S233" i="1"/>
  <c r="S241" i="1"/>
  <c r="S249" i="1"/>
  <c r="S257" i="1"/>
  <c r="S265" i="1"/>
  <c r="S273" i="1"/>
  <c r="S281" i="1"/>
  <c r="S289" i="1"/>
  <c r="S297" i="1"/>
  <c r="S305" i="1"/>
  <c r="S313" i="1"/>
  <c r="S321" i="1"/>
  <c r="S329" i="1"/>
  <c r="S336" i="1"/>
  <c r="S344" i="1"/>
  <c r="S352" i="1"/>
  <c r="S360" i="1"/>
  <c r="S368" i="1"/>
  <c r="S376" i="1"/>
  <c r="S384" i="1"/>
  <c r="S392" i="1"/>
  <c r="S400" i="1"/>
  <c r="S408" i="1"/>
  <c r="S416" i="1"/>
  <c r="S424" i="1"/>
  <c r="S432" i="1"/>
  <c r="S440" i="1"/>
  <c r="S448" i="1"/>
  <c r="S456" i="1"/>
  <c r="S464" i="1"/>
  <c r="S472" i="1"/>
  <c r="S480" i="1"/>
  <c r="S488" i="1"/>
  <c r="S496" i="1"/>
  <c r="S504" i="1"/>
  <c r="S512" i="1"/>
  <c r="S520" i="1"/>
  <c r="S528" i="1"/>
  <c r="S536" i="1"/>
  <c r="S544" i="1"/>
  <c r="S552" i="1"/>
  <c r="S560" i="1"/>
  <c r="S568" i="1"/>
  <c r="S576" i="1"/>
  <c r="S584" i="1"/>
  <c r="S592" i="1"/>
  <c r="S600" i="1"/>
  <c r="S608" i="1"/>
  <c r="S616" i="1"/>
  <c r="S624" i="1"/>
  <c r="S632" i="1"/>
  <c r="S640" i="1"/>
  <c r="S886" i="1"/>
  <c r="S878" i="1"/>
  <c r="S870" i="1"/>
  <c r="S862" i="1"/>
  <c r="S854" i="1"/>
  <c r="S846" i="1"/>
  <c r="S838" i="1"/>
  <c r="S830" i="1"/>
  <c r="S822" i="1"/>
  <c r="S814" i="1"/>
  <c r="S806" i="1"/>
  <c r="S798" i="1"/>
  <c r="S790" i="1"/>
  <c r="S782" i="1"/>
  <c r="S774" i="1"/>
  <c r="S766" i="1"/>
  <c r="S758" i="1"/>
  <c r="S750" i="1"/>
  <c r="S742" i="1"/>
  <c r="S734" i="1"/>
  <c r="S726" i="1"/>
  <c r="S718" i="1"/>
  <c r="S710" i="1"/>
  <c r="S702" i="1"/>
  <c r="S694" i="1"/>
  <c r="S686" i="1"/>
  <c r="S673" i="1"/>
  <c r="S654" i="1"/>
  <c r="S625" i="1"/>
  <c r="S569" i="1"/>
  <c r="S505" i="1"/>
  <c r="S441" i="1"/>
  <c r="S377" i="1"/>
  <c r="S314" i="1"/>
  <c r="S250" i="1"/>
  <c r="S186" i="1"/>
  <c r="S122" i="1"/>
  <c r="S58" i="1"/>
  <c r="S833" i="1"/>
  <c r="S879" i="1"/>
  <c r="S871" i="1"/>
  <c r="S855" i="1"/>
  <c r="S839" i="1"/>
  <c r="S823" i="1"/>
  <c r="S807" i="1"/>
  <c r="S791" i="1"/>
  <c r="S775" i="1"/>
  <c r="S767" i="1"/>
  <c r="S751" i="1"/>
  <c r="S735" i="1"/>
  <c r="S719" i="1"/>
  <c r="S703" i="1"/>
  <c r="S695" i="1"/>
  <c r="S678" i="1"/>
  <c r="S630" i="1"/>
  <c r="S577" i="1"/>
  <c r="S449" i="1"/>
  <c r="S322" i="1"/>
  <c r="S194" i="1"/>
  <c r="S130" i="1"/>
  <c r="S885" i="1"/>
  <c r="S869" i="1"/>
  <c r="S861" i="1"/>
  <c r="S853" i="1"/>
  <c r="S845" i="1"/>
  <c r="S837" i="1"/>
  <c r="S829" i="1"/>
  <c r="S821" i="1"/>
  <c r="S813" i="1"/>
  <c r="S805" i="1"/>
  <c r="S797" i="1"/>
  <c r="S789" i="1"/>
  <c r="S781" i="1"/>
  <c r="S773" i="1"/>
  <c r="S765" i="1"/>
  <c r="S757" i="1"/>
  <c r="S749" i="1"/>
  <c r="S741" i="1"/>
  <c r="S733" i="1"/>
  <c r="S725" i="1"/>
  <c r="S717" i="1"/>
  <c r="S709" i="1"/>
  <c r="S701" i="1"/>
  <c r="S693" i="1"/>
  <c r="S685" i="1"/>
  <c r="S672" i="1"/>
  <c r="S649" i="1"/>
  <c r="S622" i="1"/>
  <c r="S561" i="1"/>
  <c r="S497" i="1"/>
  <c r="S433" i="1"/>
  <c r="S369" i="1"/>
  <c r="S306" i="1"/>
  <c r="S242" i="1"/>
  <c r="S178" i="1"/>
  <c r="S114" i="1"/>
  <c r="S50" i="1"/>
  <c r="S887" i="1"/>
  <c r="S863" i="1"/>
  <c r="S847" i="1"/>
  <c r="S831" i="1"/>
  <c r="S815" i="1"/>
  <c r="S799" i="1"/>
  <c r="S783" i="1"/>
  <c r="S759" i="1"/>
  <c r="S743" i="1"/>
  <c r="S727" i="1"/>
  <c r="S711" i="1"/>
  <c r="S687" i="1"/>
  <c r="S656" i="1"/>
  <c r="S513" i="1"/>
  <c r="S385" i="1"/>
  <c r="S258" i="1"/>
  <c r="S66" i="1"/>
  <c r="S877" i="1"/>
  <c r="S884" i="1"/>
  <c r="S876" i="1"/>
  <c r="S868" i="1"/>
  <c r="S860" i="1"/>
  <c r="S852" i="1"/>
  <c r="S844" i="1"/>
  <c r="S836" i="1"/>
  <c r="S828" i="1"/>
  <c r="S820" i="1"/>
  <c r="S812" i="1"/>
  <c r="S804" i="1"/>
  <c r="S796" i="1"/>
  <c r="S788" i="1"/>
  <c r="S780" i="1"/>
  <c r="S772" i="1"/>
  <c r="S764" i="1"/>
  <c r="S756" i="1"/>
  <c r="S748" i="1"/>
  <c r="S740" i="1"/>
  <c r="S732" i="1"/>
  <c r="S724" i="1"/>
  <c r="S716" i="1"/>
  <c r="S708" i="1"/>
  <c r="S700" i="1"/>
  <c r="S692" i="1"/>
  <c r="S684" i="1"/>
  <c r="S670" i="1"/>
  <c r="S648" i="1"/>
  <c r="S617" i="1"/>
  <c r="S553" i="1"/>
  <c r="S489" i="1"/>
  <c r="S425" i="1"/>
  <c r="S361" i="1"/>
  <c r="S298" i="1"/>
  <c r="S234" i="1"/>
  <c r="S170" i="1"/>
  <c r="S106" i="1"/>
  <c r="S42" i="1"/>
  <c r="S827" i="1"/>
  <c r="S803" i="1"/>
  <c r="S731" i="1"/>
  <c r="S835" i="1"/>
  <c r="S819" i="1"/>
  <c r="S811" i="1"/>
  <c r="S795" i="1"/>
  <c r="S787" i="1"/>
  <c r="S779" i="1"/>
  <c r="S771" i="1"/>
  <c r="S763" i="1"/>
  <c r="S755" i="1"/>
  <c r="S747" i="1"/>
  <c r="S739" i="1"/>
  <c r="S723" i="1"/>
  <c r="S715" i="1"/>
  <c r="S707" i="1"/>
  <c r="S699" i="1"/>
  <c r="S691" i="1"/>
  <c r="S683" i="1"/>
  <c r="S665" i="1"/>
  <c r="S646" i="1"/>
  <c r="S609" i="1"/>
  <c r="S545" i="1"/>
  <c r="S481" i="1"/>
  <c r="S417" i="1"/>
  <c r="S353" i="1"/>
  <c r="S290" i="1"/>
  <c r="S226" i="1"/>
  <c r="S162" i="1"/>
  <c r="S98" i="1"/>
  <c r="S34" i="1"/>
  <c r="S890" i="1"/>
  <c r="S882" i="1"/>
  <c r="S874" i="1"/>
  <c r="S866" i="1"/>
  <c r="S858" i="1"/>
  <c r="S850" i="1"/>
  <c r="S842" i="1"/>
  <c r="S834" i="1"/>
  <c r="S826" i="1"/>
  <c r="S818" i="1"/>
  <c r="S810" i="1"/>
  <c r="S802" i="1"/>
  <c r="S794" i="1"/>
  <c r="S786" i="1"/>
  <c r="S778" i="1"/>
  <c r="S770" i="1"/>
  <c r="S762" i="1"/>
  <c r="S754" i="1"/>
  <c r="S746" i="1"/>
  <c r="S738" i="1"/>
  <c r="S730" i="1"/>
  <c r="S722" i="1"/>
  <c r="S714" i="1"/>
  <c r="S706" i="1"/>
  <c r="S698" i="1"/>
  <c r="S690" i="1"/>
  <c r="S682" i="1"/>
  <c r="S664" i="1"/>
  <c r="S641" i="1"/>
  <c r="S601" i="1"/>
  <c r="S537" i="1"/>
  <c r="S473" i="1"/>
  <c r="S409" i="1"/>
  <c r="S345" i="1"/>
  <c r="S282" i="1"/>
  <c r="S218" i="1"/>
  <c r="S154" i="1"/>
  <c r="S90" i="1"/>
  <c r="S26" i="1"/>
  <c r="S841" i="1"/>
  <c r="S809" i="1"/>
  <c r="S737" i="1"/>
  <c r="S825" i="1"/>
  <c r="S817" i="1"/>
  <c r="S801" i="1"/>
  <c r="S793" i="1"/>
  <c r="S785" i="1"/>
  <c r="S777" i="1"/>
  <c r="S769" i="1"/>
  <c r="S761" i="1"/>
  <c r="S753" i="1"/>
  <c r="S745" i="1"/>
  <c r="S729" i="1"/>
  <c r="S721" i="1"/>
  <c r="S713" i="1"/>
  <c r="S705" i="1"/>
  <c r="S697" i="1"/>
  <c r="S689" i="1"/>
  <c r="S681" i="1"/>
  <c r="S662" i="1"/>
  <c r="S638" i="1"/>
  <c r="S593" i="1"/>
  <c r="S529" i="1"/>
  <c r="S465" i="1"/>
  <c r="S401" i="1"/>
  <c r="S337" i="1"/>
  <c r="S274" i="1"/>
  <c r="S210" i="1"/>
  <c r="S146" i="1"/>
  <c r="S82" i="1"/>
  <c r="S18" i="1"/>
  <c r="S888" i="1"/>
  <c r="S880" i="1"/>
  <c r="S872" i="1"/>
  <c r="S864" i="1"/>
  <c r="S856" i="1"/>
  <c r="S848" i="1"/>
  <c r="S840" i="1"/>
  <c r="S832" i="1"/>
  <c r="S824" i="1"/>
  <c r="S816" i="1"/>
  <c r="S808" i="1"/>
  <c r="S800" i="1"/>
  <c r="S792" i="1"/>
  <c r="S784" i="1"/>
  <c r="S776" i="1"/>
  <c r="S768" i="1"/>
  <c r="S760" i="1"/>
  <c r="S752" i="1"/>
  <c r="S744" i="1"/>
  <c r="S736" i="1"/>
  <c r="S728" i="1"/>
  <c r="S720" i="1"/>
  <c r="S712" i="1"/>
  <c r="S704" i="1"/>
  <c r="S696" i="1"/>
  <c r="S688" i="1"/>
  <c r="S680" i="1"/>
  <c r="S657" i="1"/>
  <c r="S633" i="1"/>
  <c r="S585" i="1"/>
  <c r="S521" i="1"/>
  <c r="S457" i="1"/>
  <c r="S393" i="1"/>
  <c r="S330" i="1"/>
  <c r="S266" i="1"/>
  <c r="S202" i="1"/>
  <c r="S138" i="1"/>
  <c r="S74" i="1"/>
  <c r="S10" i="1"/>
  <c r="A915" i="1"/>
  <c r="A916" i="1" s="1"/>
  <c r="A917" i="1" s="1"/>
  <c r="A918" i="1" s="1"/>
  <c r="A919" i="1" s="1"/>
</calcChain>
</file>

<file path=xl/comments1.xml><?xml version="1.0" encoding="utf-8"?>
<comments xmlns="http://schemas.openxmlformats.org/spreadsheetml/2006/main">
  <authors>
    <author>Sean Wulfekuhle</author>
  </authors>
  <commentList>
    <comment ref="M397" authorId="0">
      <text>
        <r>
          <rPr>
            <b/>
            <sz val="9"/>
            <color indexed="81"/>
            <rFont val="Tahoma"/>
            <family val="2"/>
          </rPr>
          <t>Sean Wulfekuhle:</t>
        </r>
        <r>
          <rPr>
            <sz val="9"/>
            <color indexed="81"/>
            <rFont val="Tahoma"/>
            <family val="2"/>
          </rPr>
          <t xml:space="preserve">
Invalid email</t>
        </r>
      </text>
    </comment>
    <comment ref="M473" authorId="0">
      <text>
        <r>
          <rPr>
            <b/>
            <sz val="9"/>
            <color indexed="81"/>
            <rFont val="Tahoma"/>
            <family val="2"/>
          </rPr>
          <t>Sean Wulfekuhle:</t>
        </r>
        <r>
          <rPr>
            <sz val="9"/>
            <color indexed="81"/>
            <rFont val="Tahoma"/>
            <family val="2"/>
          </rPr>
          <t xml:space="preserve">
invalid email</t>
        </r>
      </text>
    </comment>
    <comment ref="M577" authorId="0">
      <text>
        <r>
          <rPr>
            <b/>
            <sz val="9"/>
            <color indexed="81"/>
            <rFont val="Tahoma"/>
            <family val="2"/>
          </rPr>
          <t>Sean Wulfekuhle:</t>
        </r>
        <r>
          <rPr>
            <sz val="9"/>
            <color indexed="81"/>
            <rFont val="Tahoma"/>
            <family val="2"/>
          </rPr>
          <t xml:space="preserve">
Invalid email</t>
        </r>
      </text>
    </comment>
    <comment ref="M624" authorId="0">
      <text>
        <r>
          <rPr>
            <b/>
            <sz val="9"/>
            <color indexed="81"/>
            <rFont val="Tahoma"/>
            <family val="2"/>
          </rPr>
          <t>Sean Wulfekuhle:</t>
        </r>
        <r>
          <rPr>
            <sz val="9"/>
            <color indexed="81"/>
            <rFont val="Tahoma"/>
            <family val="2"/>
          </rPr>
          <t xml:space="preserve">
invaild email
</t>
        </r>
      </text>
    </comment>
  </commentList>
</comments>
</file>

<file path=xl/sharedStrings.xml><?xml version="1.0" encoding="utf-8"?>
<sst xmlns="http://schemas.openxmlformats.org/spreadsheetml/2006/main" count="10191" uniqueCount="6442">
  <si>
    <t>Key</t>
  </si>
  <si>
    <t>Entity Name</t>
  </si>
  <si>
    <t>Type</t>
  </si>
  <si>
    <t>BusType</t>
  </si>
  <si>
    <t>AgremtSignDate</t>
  </si>
  <si>
    <t>AgremtEndDate</t>
  </si>
  <si>
    <t>MemberSinceFY</t>
  </si>
  <si>
    <t>Contact</t>
  </si>
  <si>
    <t>ContactPhone</t>
  </si>
  <si>
    <t>ContactPhoneExt</t>
  </si>
  <si>
    <t>ContactFax</t>
  </si>
  <si>
    <t>ContactEmail</t>
  </si>
  <si>
    <t>OrgAddress</t>
  </si>
  <si>
    <t>OrgCity</t>
  </si>
  <si>
    <t>OrgState</t>
  </si>
  <si>
    <t>OrgZip</t>
  </si>
  <si>
    <t>DateCreated</t>
  </si>
  <si>
    <t>Status</t>
  </si>
  <si>
    <t>C0001</t>
  </si>
  <si>
    <t>Yuma Catholic High School</t>
  </si>
  <si>
    <t>Coop</t>
  </si>
  <si>
    <t>N/P Education</t>
  </si>
  <si>
    <t>Vivien Sessums</t>
  </si>
  <si>
    <t>520-578-2075</t>
  </si>
  <si>
    <t>520-578-2076</t>
  </si>
  <si>
    <t>vsessums@rocketmail.com</t>
  </si>
  <si>
    <t>2854 W. Drexel Road</t>
  </si>
  <si>
    <t>Tucson</t>
  </si>
  <si>
    <t>AZ</t>
  </si>
  <si>
    <t>C0002</t>
  </si>
  <si>
    <t>Academy of Math &amp; Science</t>
  </si>
  <si>
    <t>Rudy Zepeda</t>
  </si>
  <si>
    <t>520-293-2676</t>
  </si>
  <si>
    <t>520-888-1732</t>
  </si>
  <si>
    <t>ams@tucson.org</t>
  </si>
  <si>
    <t>1557 W. Prince</t>
  </si>
  <si>
    <t>C0003</t>
  </si>
  <si>
    <t>Accel</t>
  </si>
  <si>
    <t>Rae Ann Brevig</t>
  </si>
  <si>
    <t>602-926-7271</t>
  </si>
  <si>
    <t>602-368-2720</t>
  </si>
  <si>
    <t>rabrebig@accel.org</t>
  </si>
  <si>
    <t>10251 North 35th Avenue</t>
  </si>
  <si>
    <t>Phoenix</t>
  </si>
  <si>
    <t>C0005</t>
  </si>
  <si>
    <t>Acclaim Charter School dba, Acclaim Academy</t>
  </si>
  <si>
    <t>Jose Martinez</t>
  </si>
  <si>
    <t>623-628-5054</t>
  </si>
  <si>
    <t>623-691-6091</t>
  </si>
  <si>
    <t>acclaim@acclaimacademy.org</t>
  </si>
  <si>
    <t>7624 W. Indian School Road</t>
  </si>
  <si>
    <t>C0006</t>
  </si>
  <si>
    <t>ACHIEVE Human Services</t>
  </si>
  <si>
    <t>Reform Non-profit</t>
  </si>
  <si>
    <t>Mike McCluskey</t>
  </si>
  <si>
    <t>928-341-0335</t>
  </si>
  <si>
    <t>928-329-8950</t>
  </si>
  <si>
    <t>mmcluskey@achievehs.org</t>
  </si>
  <si>
    <t>3250A East 40th Street</t>
  </si>
  <si>
    <t>Yuma</t>
  </si>
  <si>
    <t>C0007</t>
  </si>
  <si>
    <t>Adalberto Guerrero School</t>
  </si>
  <si>
    <t>John Zhang</t>
  </si>
  <si>
    <t>530-388-7393</t>
  </si>
  <si>
    <t>john@luzsocial.com</t>
  </si>
  <si>
    <t>2797 N. Cerroda De Beto</t>
  </si>
  <si>
    <t>C0008</t>
  </si>
  <si>
    <t>Agua Fria Union HS District #216</t>
  </si>
  <si>
    <t>Dr. Dennis Runyan</t>
  </si>
  <si>
    <t>623-932-7002</t>
  </si>
  <si>
    <t>623-932-5018</t>
  </si>
  <si>
    <t>acabrera@aguafria.org</t>
  </si>
  <si>
    <t>1481 N. Eliseo Felix Jr. Way, Suite 110</t>
  </si>
  <si>
    <t>Avondale</t>
  </si>
  <si>
    <t>C0009</t>
  </si>
  <si>
    <t>Aguila Elementary School #63</t>
  </si>
  <si>
    <t>Gareth Williams</t>
  </si>
  <si>
    <t>928-685-2222</t>
  </si>
  <si>
    <t>928-685-2433</t>
  </si>
  <si>
    <t>gwilliams@mcazschools.org</t>
  </si>
  <si>
    <t>PO Box 218</t>
  </si>
  <si>
    <t>Aguila</t>
  </si>
  <si>
    <t>C0010</t>
  </si>
  <si>
    <t>Ajo Unified School District</t>
  </si>
  <si>
    <t>Angelina Valenzuela</t>
  </si>
  <si>
    <t>520-387-5618</t>
  </si>
  <si>
    <t>520-387-6545</t>
  </si>
  <si>
    <t>angelina@tabletoptelephone.com</t>
  </si>
  <si>
    <t>PO Box 68</t>
  </si>
  <si>
    <t>Ajo</t>
  </si>
  <si>
    <t>C0011</t>
  </si>
  <si>
    <t>Ak-Chin Community</t>
  </si>
  <si>
    <t>Political Subdivision</t>
  </si>
  <si>
    <t>Judy Purcell</t>
  </si>
  <si>
    <t>520-568-1028</t>
  </si>
  <si>
    <t>520-568-1040</t>
  </si>
  <si>
    <t>jpurcell@ak-chin.nsn.us</t>
  </si>
  <si>
    <t>42507 Peters &amp; Nall Road</t>
  </si>
  <si>
    <t>Maricopa</t>
  </si>
  <si>
    <t>C0012</t>
  </si>
  <si>
    <t>Akimel O Otham Pee Posh Charter School DBA Blackwater Community School</t>
  </si>
  <si>
    <t>Richard Christopher</t>
  </si>
  <si>
    <t>520-215-5859</t>
  </si>
  <si>
    <t>520-215-5862</t>
  </si>
  <si>
    <t>richard.christopher@bie.edu</t>
  </si>
  <si>
    <t>3652 E. Blackwater School Rd.</t>
  </si>
  <si>
    <t>Coolidge</t>
  </si>
  <si>
    <t>C0013</t>
  </si>
  <si>
    <t>Alhambra School District #68</t>
  </si>
  <si>
    <t>Tammy Leeder</t>
  </si>
  <si>
    <t>602-336-2972</t>
  </si>
  <si>
    <t>602-336-2269</t>
  </si>
  <si>
    <t>tammyleeder@alhambraesd.org</t>
  </si>
  <si>
    <t>4510 North 37th Avenue</t>
  </si>
  <si>
    <t>C0014</t>
  </si>
  <si>
    <t>Alpine Elementary School Dist. No. 7</t>
  </si>
  <si>
    <t>Linda Fite</t>
  </si>
  <si>
    <t>928-339-4570</t>
  </si>
  <si>
    <t>928-339-1806</t>
  </si>
  <si>
    <t>lfite@alpine.k12.az.us</t>
  </si>
  <si>
    <t>P.O. Box 170</t>
  </si>
  <si>
    <t>Alpine</t>
  </si>
  <si>
    <t>C0015</t>
  </si>
  <si>
    <t>Altar Valley School #51</t>
  </si>
  <si>
    <t>Tamie Jewell</t>
  </si>
  <si>
    <t>520-822-1484</t>
  </si>
  <si>
    <t>520-822-1798</t>
  </si>
  <si>
    <t>droe@avsd.org</t>
  </si>
  <si>
    <t>10105 S. Sasabe Road</t>
  </si>
  <si>
    <t>C0016</t>
  </si>
  <si>
    <t>American Leadership Academy</t>
  </si>
  <si>
    <t>Scott Jensen</t>
  </si>
  <si>
    <t>480-987-4500</t>
  </si>
  <si>
    <t>sjensen@alaschools.org</t>
  </si>
  <si>
    <t>2350 E Germann Rd. #26</t>
  </si>
  <si>
    <t>Chandler</t>
  </si>
  <si>
    <t>C0017</t>
  </si>
  <si>
    <t>Amphitheater Public Schools</t>
  </si>
  <si>
    <t>Brenda Widugiris</t>
  </si>
  <si>
    <t>520-696-3713</t>
  </si>
  <si>
    <t>520-696-3709</t>
  </si>
  <si>
    <t>bwidugiris@amphi.com</t>
  </si>
  <si>
    <t>1001 W. Roger Road</t>
  </si>
  <si>
    <t>C0018</t>
  </si>
  <si>
    <t>Apache Junction Unified School District #43</t>
  </si>
  <si>
    <t>Karen Finn</t>
  </si>
  <si>
    <t>480-982-1110</t>
  </si>
  <si>
    <t>480-671-0191</t>
  </si>
  <si>
    <t>tziegler@goaj.org</t>
  </si>
  <si>
    <t>1575 W. Southern Ave. Suite 1</t>
  </si>
  <si>
    <t>Apache Junction</t>
  </si>
  <si>
    <t>C0019</t>
  </si>
  <si>
    <t>Apache Junction, City of</t>
  </si>
  <si>
    <t>Heather Hodgman</t>
  </si>
  <si>
    <t>480-474-8500</t>
  </si>
  <si>
    <t>hhodgman@ajcity.net</t>
  </si>
  <si>
    <t>300 E. Superstition Boulevard</t>
  </si>
  <si>
    <t>C0020</t>
  </si>
  <si>
    <t>Area Agency on Aging Region One Inc.</t>
  </si>
  <si>
    <t>N/P Health Provider</t>
  </si>
  <si>
    <t>Laraine Stewart</t>
  </si>
  <si>
    <t>602-241-6179</t>
  </si>
  <si>
    <t>602-230-9132</t>
  </si>
  <si>
    <t>laraine.stewart@aaaphx.org</t>
  </si>
  <si>
    <t>1366 E. Thomas Road, Suite 108</t>
  </si>
  <si>
    <t>C0021</t>
  </si>
  <si>
    <t>Arizona Agribusiness &amp; Equine Center, Inc.</t>
  </si>
  <si>
    <t>Suzanne Rassi</t>
  </si>
  <si>
    <t>602-297-8500</t>
  </si>
  <si>
    <t>602-297-8540</t>
  </si>
  <si>
    <t>sdrakes@aaechighschools.com</t>
  </si>
  <si>
    <t>3636 N. Central Ave. Suite 1050</t>
  </si>
  <si>
    <t>C0022</t>
  </si>
  <si>
    <t>Arizona Autism Charter Schools, Inc.</t>
  </si>
  <si>
    <t>Diana Diaz-Hernandez</t>
  </si>
  <si>
    <t>602-882-5544</t>
  </si>
  <si>
    <t>diana@autismcharter.org</t>
  </si>
  <si>
    <t>4433 N. 7th Street</t>
  </si>
  <si>
    <t>C0023</t>
  </si>
  <si>
    <t>Arizona Call-A-Teen Youth Resources Inc.</t>
  </si>
  <si>
    <t>Tambie Cicerelli</t>
  </si>
  <si>
    <t>602-252-6721</t>
  </si>
  <si>
    <t>tambiec@acyraz.org</t>
  </si>
  <si>
    <t>649 N. 6th Avenue</t>
  </si>
  <si>
    <t>C0024</t>
  </si>
  <si>
    <t>Arizona Children’s Association</t>
  </si>
  <si>
    <t>Don Dugdale</t>
  </si>
  <si>
    <t>520-622-7611</t>
  </si>
  <si>
    <t>520-903-1744</t>
  </si>
  <si>
    <t>ddugdale@arizonaschildren.org</t>
  </si>
  <si>
    <t>PO Box 7277</t>
  </si>
  <si>
    <t>85725-7277</t>
  </si>
  <si>
    <t>C0025</t>
  </si>
  <si>
    <t>Arizona City Sanitary District</t>
  </si>
  <si>
    <t>Mary Boileau</t>
  </si>
  <si>
    <t>520-466-5203</t>
  </si>
  <si>
    <t>520-858-6921</t>
  </si>
  <si>
    <t>mboileau@azcitysewer.net</t>
  </si>
  <si>
    <t>PO Box 2377</t>
  </si>
  <si>
    <t>Arizona City</t>
  </si>
  <si>
    <t>C0026</t>
  </si>
  <si>
    <t>Arizona College Scholarship Foundation</t>
  </si>
  <si>
    <t>Brenda Davis</t>
  </si>
  <si>
    <t>602-636-1850</t>
  </si>
  <si>
    <t>602-636-1957</t>
  </si>
  <si>
    <t>info@azcsf.org</t>
  </si>
  <si>
    <t>4040 E. Camelback Road, Suite 220</t>
  </si>
  <si>
    <t>85018-8361</t>
  </si>
  <si>
    <t>C0027</t>
  </si>
  <si>
    <t>Arizona Counties Insurance Pools</t>
  </si>
  <si>
    <t>Susan Strickler</t>
  </si>
  <si>
    <t>602-452-4528</t>
  </si>
  <si>
    <t>susan@aciponline.org</t>
  </si>
  <si>
    <t>1905 W. Washington #200</t>
  </si>
  <si>
    <t>C0028</t>
  </si>
  <si>
    <t>Arizona Electric Power Cooperative</t>
  </si>
  <si>
    <t>Donna Harrison</t>
  </si>
  <si>
    <t>520-586-5312</t>
  </si>
  <si>
    <t>520-586-5344</t>
  </si>
  <si>
    <t>dharrison@ssw.coop</t>
  </si>
  <si>
    <t>PO Box 670</t>
  </si>
  <si>
    <t>Benson</t>
  </si>
  <si>
    <t>C0029</t>
  </si>
  <si>
    <t>Arizona Foundation for Legal Services &amp; Education</t>
  </si>
  <si>
    <t>Julie Wilson</t>
  </si>
  <si>
    <t>602-340-7390</t>
  </si>
  <si>
    <t>602-773-3105</t>
  </si>
  <si>
    <t>julie.wilson@azflse.org</t>
  </si>
  <si>
    <t>4201 N. 24th Street, Suite 210</t>
  </si>
  <si>
    <t>C0030</t>
  </si>
  <si>
    <t>Arizona Foundation for the Handicapped</t>
  </si>
  <si>
    <t>Unknown</t>
  </si>
  <si>
    <t>Nancy Fisk</t>
  </si>
  <si>
    <t>602-957-6341</t>
  </si>
  <si>
    <t>602-957-3354</t>
  </si>
  <si>
    <t>njfisk@azafh.com</t>
  </si>
  <si>
    <t>33146 E. Windsor</t>
  </si>
  <si>
    <t>C0031</t>
  </si>
  <si>
    <t>Arizona Health-e Connection</t>
  </si>
  <si>
    <t>Marion Davis</t>
  </si>
  <si>
    <t>602-688-7203</t>
  </si>
  <si>
    <t>602-264-8823</t>
  </si>
  <si>
    <t>info@azhec.org</t>
  </si>
  <si>
    <t>3877 N. 7th St. Suite 130</t>
  </si>
  <si>
    <t>C0032</t>
  </si>
  <si>
    <t>Arizona Humane Society (The)</t>
  </si>
  <si>
    <t>Michelle Giesen</t>
  </si>
  <si>
    <t>602-997-7585</t>
  </si>
  <si>
    <t>mgiesen@azhumane.org</t>
  </si>
  <si>
    <t>1521 W. Dobbins Road</t>
  </si>
  <si>
    <t>C0033</t>
  </si>
  <si>
    <t>Arizona Police Association</t>
  </si>
  <si>
    <t>Leigh Ann Bennett</t>
  </si>
  <si>
    <t>602-246-7869</t>
  </si>
  <si>
    <t>602-246-0226</t>
  </si>
  <si>
    <t>leighann@azplea.com</t>
  </si>
  <si>
    <t>1102 West Adams Street</t>
  </si>
  <si>
    <t>C0034</t>
  </si>
  <si>
    <t>Arizona SADD</t>
  </si>
  <si>
    <t>Jessica Smith</t>
  </si>
  <si>
    <t>623-434-1670</t>
  </si>
  <si>
    <t>623-434-1677</t>
  </si>
  <si>
    <t>jessica@azsadd.org</t>
  </si>
  <si>
    <t>PO Box 12112</t>
  </si>
  <si>
    <t>Glendale</t>
  </si>
  <si>
    <t>C0035</t>
  </si>
  <si>
    <t>Arizona School for the Arts</t>
  </si>
  <si>
    <t>Beth Strickler</t>
  </si>
  <si>
    <t>602-257-1444</t>
  </si>
  <si>
    <t>602-252-7795</t>
  </si>
  <si>
    <t>bstrickler@goasa.org</t>
  </si>
  <si>
    <t>1410 N. Third Street</t>
  </si>
  <si>
    <t>C0036</t>
  </si>
  <si>
    <t>Arizona Sonora Desert Museum</t>
  </si>
  <si>
    <t>Greg Crooks</t>
  </si>
  <si>
    <t>520-883-3061</t>
  </si>
  <si>
    <t>520-883-3048</t>
  </si>
  <si>
    <t>gcrooks@desertmuseum.org</t>
  </si>
  <si>
    <t>2021 N. Kinney Road</t>
  </si>
  <si>
    <t>85743-9719</t>
  </si>
  <si>
    <t>C0037</t>
  </si>
  <si>
    <t>Arizona Town Hall</t>
  </si>
  <si>
    <t>Laura Parsons</t>
  </si>
  <si>
    <t>602-252-9600</t>
  </si>
  <si>
    <t>602-252-6189</t>
  </si>
  <si>
    <t>lparsons@aztownhall.org</t>
  </si>
  <si>
    <t>One E. Camelback #530</t>
  </si>
  <si>
    <t>C0038</t>
  </si>
  <si>
    <t>Arizona Western College</t>
  </si>
  <si>
    <t>Peggy Hayes</t>
  </si>
  <si>
    <t>928-314-9515</t>
  </si>
  <si>
    <t>928-344-9529</t>
  </si>
  <si>
    <t>peggy.hayes@azwestern.edu</t>
  </si>
  <si>
    <t>PO Box 929</t>
  </si>
  <si>
    <t>C0039</t>
  </si>
  <si>
    <t>Arizona Zoological Society dba The Phoenix Zoo</t>
  </si>
  <si>
    <t>Lenny Versluis</t>
  </si>
  <si>
    <t>602-914-4338</t>
  </si>
  <si>
    <t>lversluis@thephxzoo.com</t>
  </si>
  <si>
    <t>455 N. Galvin Parkway</t>
  </si>
  <si>
    <t>C0040</t>
  </si>
  <si>
    <t>Arlington School District #47</t>
  </si>
  <si>
    <t>Kathy Turner</t>
  </si>
  <si>
    <t>623-386-2031</t>
  </si>
  <si>
    <t>623-386-1627</t>
  </si>
  <si>
    <t>chadt@mcazschools.org</t>
  </si>
  <si>
    <t>9410 S. 355th Avenue</t>
  </si>
  <si>
    <t>Arlington</t>
  </si>
  <si>
    <t>C0041</t>
  </si>
  <si>
    <t>Arouet Foundation</t>
  </si>
  <si>
    <t>Bill Branson</t>
  </si>
  <si>
    <t>480-303-7089</t>
  </si>
  <si>
    <t>billb@Arouetfoundation.org</t>
  </si>
  <si>
    <t>4636 E. University Drive</t>
  </si>
  <si>
    <t>C0042</t>
  </si>
  <si>
    <t>Ash Fork Joint Unified School District #31</t>
  </si>
  <si>
    <t>Seth Staples</t>
  </si>
  <si>
    <t>928-637-2561</t>
  </si>
  <si>
    <t>928-637-2623</t>
  </si>
  <si>
    <t>sstaples@afjusd.org</t>
  </si>
  <si>
    <t>PO Box 247</t>
  </si>
  <si>
    <t>Ash Fork</t>
  </si>
  <si>
    <t>C0043</t>
  </si>
  <si>
    <t>Avondale Elementary School District</t>
  </si>
  <si>
    <t>Alane Wilcox</t>
  </si>
  <si>
    <t>623-772-5005</t>
  </si>
  <si>
    <t>623-772-5002</t>
  </si>
  <si>
    <t>awilcox@avondale.k12.az.us</t>
  </si>
  <si>
    <t>235 W. Western Avenue</t>
  </si>
  <si>
    <t>C0044</t>
  </si>
  <si>
    <t>Avondale Professional Firefighters Association</t>
  </si>
  <si>
    <t>Calen Smith</t>
  </si>
  <si>
    <t>623-628-9416</t>
  </si>
  <si>
    <t>623-333-0601</t>
  </si>
  <si>
    <t>casmith@avondale.org</t>
  </si>
  <si>
    <t>P.O. Box 220</t>
  </si>
  <si>
    <t>C0045</t>
  </si>
  <si>
    <t>Avondale, City of</t>
  </si>
  <si>
    <t>Loretta Browning</t>
  </si>
  <si>
    <t>623-333-2029</t>
  </si>
  <si>
    <t>623-333-0200</t>
  </si>
  <si>
    <t>lbrowning@avondale.org</t>
  </si>
  <si>
    <t>11465 W. Civic Center Drive</t>
  </si>
  <si>
    <t>C0046</t>
  </si>
  <si>
    <t>Avra Valley Fire District</t>
  </si>
  <si>
    <t>Lorrie Palmquist</t>
  </si>
  <si>
    <t>520-682-3255</t>
  </si>
  <si>
    <t>520-682-5458</t>
  </si>
  <si>
    <t>lpalmquist@avfire.org</t>
  </si>
  <si>
    <t>15790 W. Silverbell Road</t>
  </si>
  <si>
    <t>Marana</t>
  </si>
  <si>
    <t>C0047</t>
  </si>
  <si>
    <t>Baboquivari Unified School District #40</t>
  </si>
  <si>
    <t>Daniel Fleury</t>
  </si>
  <si>
    <t>520-383-6746</t>
  </si>
  <si>
    <t>520-393-5441</t>
  </si>
  <si>
    <t>dfleury@busd40.org</t>
  </si>
  <si>
    <t>P.O. Box 248</t>
  </si>
  <si>
    <t>Sells</t>
  </si>
  <si>
    <t>C0048</t>
  </si>
  <si>
    <t>Bagdad Unified School District #20</t>
  </si>
  <si>
    <t>Bryan Bullington</t>
  </si>
  <si>
    <t>928-633-4101</t>
  </si>
  <si>
    <t>928-633-4345</t>
  </si>
  <si>
    <t>bullingtonb@bagdadschools.org</t>
  </si>
  <si>
    <t>515 Breezy Circle</t>
  </si>
  <si>
    <t>Bagdad</t>
  </si>
  <si>
    <t>C0049</t>
  </si>
  <si>
    <t>Ball Charter Schools (Dobson) DBA Dobson Academy</t>
  </si>
  <si>
    <t>Andres Robles</t>
  </si>
  <si>
    <t>480-855-6325</t>
  </si>
  <si>
    <t>480-855-6323</t>
  </si>
  <si>
    <t>arobles@dobsonacademy.org</t>
  </si>
  <si>
    <t>2207 N. Dobson Rd.</t>
  </si>
  <si>
    <t>C0050</t>
  </si>
  <si>
    <t>Ball Charter Schools (Hearn)</t>
  </si>
  <si>
    <t>Annie Gilbert</t>
  </si>
  <si>
    <t>602-896-9160</t>
  </si>
  <si>
    <t>602-896-1997</t>
  </si>
  <si>
    <t>jagilbert@ballcharterschools.org</t>
  </si>
  <si>
    <t>17606 N. 7th Ave.</t>
  </si>
  <si>
    <t>C0051</t>
  </si>
  <si>
    <t>Ball Charter Schools (Val Vista) DBA Val Vista Academy</t>
  </si>
  <si>
    <t>4120 N. Val Vista Dr.</t>
  </si>
  <si>
    <t>Gilbert</t>
  </si>
  <si>
    <t>C0052</t>
  </si>
  <si>
    <t>Balsz School District #31</t>
  </si>
  <si>
    <t>Tim Leedy</t>
  </si>
  <si>
    <t>602-629-6460</t>
  </si>
  <si>
    <t>602-629-6469</t>
  </si>
  <si>
    <t>tleedy@balsz.org</t>
  </si>
  <si>
    <t>4825 E. Roosevelt</t>
  </si>
  <si>
    <t>C0053</t>
  </si>
  <si>
    <t>Basis Schools, Inc.</t>
  </si>
  <si>
    <t>Nancy Tabor</t>
  </si>
  <si>
    <t>480-289-2088</t>
  </si>
  <si>
    <t>480-289-2089</t>
  </si>
  <si>
    <t>7975 N. Hayden Road B121</t>
  </si>
  <si>
    <t>Scottsdale</t>
  </si>
  <si>
    <t>C0054</t>
  </si>
  <si>
    <t>Be A Leader Foundation</t>
  </si>
  <si>
    <t>Melissa Trujillo</t>
  </si>
  <si>
    <t>602-541-1330</t>
  </si>
  <si>
    <t>602-274-3935</t>
  </si>
  <si>
    <t>melissa.trujillo@bealeaderfoundation.org</t>
  </si>
  <si>
    <t>1715 W. Northern Avenue, Suite 104</t>
  </si>
  <si>
    <t>C0055</t>
  </si>
  <si>
    <t>Beacon Group</t>
  </si>
  <si>
    <t>Jon Weissman</t>
  </si>
  <si>
    <t>520-622-4874</t>
  </si>
  <si>
    <t>520-620-6620</t>
  </si>
  <si>
    <t>jweissman@beacongroup.org</t>
  </si>
  <si>
    <t>PO Box 50544</t>
  </si>
  <si>
    <t>C0056</t>
  </si>
  <si>
    <t>Beaver Creek School District #26</t>
  </si>
  <si>
    <t>Lynn Leonard</t>
  </si>
  <si>
    <t>928-567-4631</t>
  </si>
  <si>
    <t>928-567-5347</t>
  </si>
  <si>
    <t>lleonard@bcs.k12.az.us</t>
  </si>
  <si>
    <t>4810 E. Beaver Creek Road</t>
  </si>
  <si>
    <t>Rimrock</t>
  </si>
  <si>
    <t>C0057</t>
  </si>
  <si>
    <t>Benson Unified School District</t>
  </si>
  <si>
    <t>Connie Ayres</t>
  </si>
  <si>
    <t>520-720-6732</t>
  </si>
  <si>
    <t>520-720-6701</t>
  </si>
  <si>
    <t>cayres@bensonsd.k12.az.us</t>
  </si>
  <si>
    <t>360 S. Patagonia St.</t>
  </si>
  <si>
    <t>C0058</t>
  </si>
  <si>
    <t>Bicentennial Union High School District #76</t>
  </si>
  <si>
    <t>Kim Donaldson</t>
  </si>
  <si>
    <t>928-859-4764</t>
  </si>
  <si>
    <t>928-859-3875</t>
  </si>
  <si>
    <t>kdonaldson@salomehs.org</t>
  </si>
  <si>
    <t>PO Box 519</t>
  </si>
  <si>
    <t>Salome</t>
  </si>
  <si>
    <t>C0059</t>
  </si>
  <si>
    <t>Big Brothers Big Sisters</t>
  </si>
  <si>
    <t>N/P Other</t>
  </si>
  <si>
    <t>Laura Capello</t>
  </si>
  <si>
    <t>602-393-4128</t>
  </si>
  <si>
    <t>602-264-9283</t>
  </si>
  <si>
    <t>lcapello@bbbsaz.org</t>
  </si>
  <si>
    <t>1010 E. McDowell Road, Suite 400</t>
  </si>
  <si>
    <t>C0060</t>
  </si>
  <si>
    <t>Bisbee, City of</t>
  </si>
  <si>
    <t>Sharon R. Buono</t>
  </si>
  <si>
    <t>520-432-6008</t>
  </si>
  <si>
    <t>520-432-4025</t>
  </si>
  <si>
    <t>sbuono@cityofbisbee.com</t>
  </si>
  <si>
    <t>118 Arizona Street</t>
  </si>
  <si>
    <t>Bisbee</t>
  </si>
  <si>
    <t>C0061</t>
  </si>
  <si>
    <t>Black Canyon Fire Department</t>
  </si>
  <si>
    <t>Thomas Birch</t>
  </si>
  <si>
    <t>623-374-5512</t>
  </si>
  <si>
    <t>623-374-5513</t>
  </si>
  <si>
    <t>chief@bcvfd.org</t>
  </si>
  <si>
    <t>P.O. Box 967</t>
  </si>
  <si>
    <t>Black Canyon City</t>
  </si>
  <si>
    <t>C0062</t>
  </si>
  <si>
    <t>Black Mountain Baptist Church</t>
  </si>
  <si>
    <t>Lois Olson</t>
  </si>
  <si>
    <t>602-690-8034</t>
  </si>
  <si>
    <t>480-488-4210</t>
  </si>
  <si>
    <t>lolson@bmbcaz.com</t>
  </si>
  <si>
    <t>33955 N. Cave Creek Road</t>
  </si>
  <si>
    <t>Cave Creek</t>
  </si>
  <si>
    <t>C0063</t>
  </si>
  <si>
    <t>Blackwater Community School</t>
  </si>
  <si>
    <t>Charlene Benneman</t>
  </si>
  <si>
    <t>charlene.benneman@bie.edu</t>
  </si>
  <si>
    <t>C0064</t>
  </si>
  <si>
    <t>Blue Ridge Unified School District #32</t>
  </si>
  <si>
    <t>Brenda Thomas</t>
  </si>
  <si>
    <t>928-368-6126</t>
  </si>
  <si>
    <t>928-368-5570</t>
  </si>
  <si>
    <t>bthomas@brusd.k12.az.us</t>
  </si>
  <si>
    <t>1200 W. White Mountain Boulevard</t>
  </si>
  <si>
    <t>Lakeside</t>
  </si>
  <si>
    <t>C0065</t>
  </si>
  <si>
    <t>Bonita Elementary School District #16</t>
  </si>
  <si>
    <t>Ed Houser</t>
  </si>
  <si>
    <t>928-828-3363</t>
  </si>
  <si>
    <t>928-828-3422</t>
  </si>
  <si>
    <t>ed.houser@bonita.k12.az.us</t>
  </si>
  <si>
    <t>18008 S. Ft Grant Rd.</t>
  </si>
  <si>
    <t>Willcox</t>
  </si>
  <si>
    <t>C0066</t>
  </si>
  <si>
    <t>Bowie Unified School District #14</t>
  </si>
  <si>
    <t>Roger Studley</t>
  </si>
  <si>
    <t>520-847-2545</t>
  </si>
  <si>
    <t>520-847-2546</t>
  </si>
  <si>
    <t>roger.studley@bowieusd.k12.az.us</t>
  </si>
  <si>
    <t>PO Box 157</t>
  </si>
  <si>
    <t>Bowie</t>
  </si>
  <si>
    <t>C0067</t>
  </si>
  <si>
    <t>Bridging AZ Furniture Bank, Inc.</t>
  </si>
  <si>
    <t>Jim Piscopo</t>
  </si>
  <si>
    <t>480-375-5454</t>
  </si>
  <si>
    <t>480-833-3997</t>
  </si>
  <si>
    <t>jim@bridgingaz.org</t>
  </si>
  <si>
    <t>25 N. Extension Road</t>
  </si>
  <si>
    <t>Mesa</t>
  </si>
  <si>
    <t>C0068</t>
  </si>
  <si>
    <t>Brophy College Preparatory</t>
  </si>
  <si>
    <t>A. Joseph Helm, Jr.</t>
  </si>
  <si>
    <t>602-264-5291</t>
  </si>
  <si>
    <t>602-266-3642</t>
  </si>
  <si>
    <t>jhelp@brophyprep.org</t>
  </si>
  <si>
    <t>4701 N. Central Ave</t>
  </si>
  <si>
    <t>C0069</t>
  </si>
  <si>
    <t>Buckeye Elementary School District #33</t>
  </si>
  <si>
    <t>Bobby Williams II</t>
  </si>
  <si>
    <t>623-925-3413</t>
  </si>
  <si>
    <t>623-386-4471</t>
  </si>
  <si>
    <t>purchasing@besd33.org</t>
  </si>
  <si>
    <t>2555 W. Durango Street</t>
  </si>
  <si>
    <t>Buckeye</t>
  </si>
  <si>
    <t>C0070</t>
  </si>
  <si>
    <t>Buckeye Union High School District</t>
  </si>
  <si>
    <t>Jeff Simmons</t>
  </si>
  <si>
    <t>623-386-9703</t>
  </si>
  <si>
    <t>623-386-9705</t>
  </si>
  <si>
    <t>jsimmons@buhsd.org</t>
  </si>
  <si>
    <t>1000 E. Narramore Ave.</t>
  </si>
  <si>
    <t>C0071</t>
  </si>
  <si>
    <t>Buckeye, City of</t>
  </si>
  <si>
    <t>Deborah Fasano</t>
  </si>
  <si>
    <t>623-349-6174</t>
  </si>
  <si>
    <t>623-349-6160</t>
  </si>
  <si>
    <t>dfasano@buckeyeaz.gov</t>
  </si>
  <si>
    <t>530 E. Monroe Avenue</t>
  </si>
  <si>
    <t>C0072</t>
  </si>
  <si>
    <t>Bullhead City Fire District (Department)</t>
  </si>
  <si>
    <t>Deborah Dorman</t>
  </si>
  <si>
    <t>928-758-3925</t>
  </si>
  <si>
    <t>928-763-3297</t>
  </si>
  <si>
    <t>ddorman@bullheadfire.org</t>
  </si>
  <si>
    <t>1260 Hancock Road</t>
  </si>
  <si>
    <t>Bullhead City</t>
  </si>
  <si>
    <t>C0073</t>
  </si>
  <si>
    <t>Bullhead City School District #15</t>
  </si>
  <si>
    <t>Benje Hookstra</t>
  </si>
  <si>
    <t>928-758-3961</t>
  </si>
  <si>
    <t>928-758-4996</t>
  </si>
  <si>
    <t>bhookstra@bullheadschools.com</t>
  </si>
  <si>
    <t>1004 Hancock Road Suite 100</t>
  </si>
  <si>
    <t>C0074</t>
  </si>
  <si>
    <t>Bullhead City, City of</t>
  </si>
  <si>
    <t>Wayne C. Hertzog</t>
  </si>
  <si>
    <t>928-763-0186</t>
  </si>
  <si>
    <t>928-704-6060</t>
  </si>
  <si>
    <t>whertzog@bullheadcity.com</t>
  </si>
  <si>
    <t>PO Box 22350</t>
  </si>
  <si>
    <t>C0075</t>
  </si>
  <si>
    <t>Calvary Chapel Christian Academy</t>
  </si>
  <si>
    <t>Dan Esh</t>
  </si>
  <si>
    <t>602-336-4555</t>
  </si>
  <si>
    <t>602-336-0751</t>
  </si>
  <si>
    <t>office@calvarycentral.org</t>
  </si>
  <si>
    <t>2831 W. Glendale Ave.</t>
  </si>
  <si>
    <t>C0076</t>
  </si>
  <si>
    <t>Camp Verde Fire District</t>
  </si>
  <si>
    <t>Robyn Cook</t>
  </si>
  <si>
    <t>928-567-9401</t>
  </si>
  <si>
    <t>rcook@campverdefire.org</t>
  </si>
  <si>
    <t>26B Salt Mine Road</t>
  </si>
  <si>
    <t>Camp Verde</t>
  </si>
  <si>
    <t>C0077</t>
  </si>
  <si>
    <t>Camp Verde Unified School District #28</t>
  </si>
  <si>
    <t>Becky Santo</t>
  </si>
  <si>
    <t>928-561-8001</t>
  </si>
  <si>
    <t>928-567-8004</t>
  </si>
  <si>
    <t>bsanto@cvusd.k12.az.us</t>
  </si>
  <si>
    <t>410 Camp Lincoln Road</t>
  </si>
  <si>
    <t>C0078</t>
  </si>
  <si>
    <t>Camp Verde, Town of</t>
  </si>
  <si>
    <t>Melissa Preston</t>
  </si>
  <si>
    <t>928-567-6631</t>
  </si>
  <si>
    <t>928-567-6702</t>
  </si>
  <si>
    <t>mel.preston@campverde.az.gov</t>
  </si>
  <si>
    <t>395 S. Main Street</t>
  </si>
  <si>
    <t>C0079</t>
  </si>
  <si>
    <t>Canon Elementary School District</t>
  </si>
  <si>
    <t>Christi Merrill</t>
  </si>
  <si>
    <t>623-374-5588</t>
  </si>
  <si>
    <t>623-374-5046</t>
  </si>
  <si>
    <t>purchasing@canon50.com</t>
  </si>
  <si>
    <t>PO Box 89</t>
  </si>
  <si>
    <t>C0080</t>
  </si>
  <si>
    <t>928-645-2626</t>
  </si>
  <si>
    <t>Page</t>
  </si>
  <si>
    <t>C0081</t>
  </si>
  <si>
    <t>Carefree, Town of</t>
  </si>
  <si>
    <t>Betsy Wise</t>
  </si>
  <si>
    <t>480-488-3686</t>
  </si>
  <si>
    <t>480-488-3845</t>
  </si>
  <si>
    <t>betsy@carefree.org</t>
  </si>
  <si>
    <t>PO Box 740</t>
  </si>
  <si>
    <t>Carefree</t>
  </si>
  <si>
    <t>C0082</t>
  </si>
  <si>
    <t>CareGiver Training Institute</t>
  </si>
  <si>
    <t>Connie Martinez</t>
  </si>
  <si>
    <t>520-325-4870</t>
  </si>
  <si>
    <t>520-323-6392</t>
  </si>
  <si>
    <t>cmartinez@azcaregivertraining.org</t>
  </si>
  <si>
    <t>1940 E. Silverlake Rd., Suite 402</t>
  </si>
  <si>
    <t>C0083</t>
  </si>
  <si>
    <t>Cartwright School District #83</t>
  </si>
  <si>
    <t>Tammy Spitzer</t>
  </si>
  <si>
    <t>623-691-4081</t>
  </si>
  <si>
    <t>623-691-5928</t>
  </si>
  <si>
    <t>tammy.spitzer@csd83.0rg</t>
  </si>
  <si>
    <t>3401 N. 67th Avenue</t>
  </si>
  <si>
    <t>C0084</t>
  </si>
  <si>
    <t>Casa Adobes Baptist Church</t>
  </si>
  <si>
    <t>Hector Martin</t>
  </si>
  <si>
    <t>520-297-7238</t>
  </si>
  <si>
    <t>520-495-1030</t>
  </si>
  <si>
    <t>hectorm@casaschurch.net</t>
  </si>
  <si>
    <t>10801 N. La Cholla Blvd.</t>
  </si>
  <si>
    <t>C0085</t>
  </si>
  <si>
    <t>Casa de los Ninos</t>
  </si>
  <si>
    <t>Laura Churley</t>
  </si>
  <si>
    <t>520-881-0001</t>
  </si>
  <si>
    <t>520-881-9379</t>
  </si>
  <si>
    <t>laurac@casadelosninos.org</t>
  </si>
  <si>
    <t>3131 N. Country Club, Suite 107</t>
  </si>
  <si>
    <t>C0086</t>
  </si>
  <si>
    <t>Casa Grande Elementary School District No. 4</t>
  </si>
  <si>
    <t>Dennis York</t>
  </si>
  <si>
    <t>520-876-3204</t>
  </si>
  <si>
    <t>520-876-3633</t>
  </si>
  <si>
    <t>dennis.york@cgelem.k12.az.us</t>
  </si>
  <si>
    <t>220 W. Kortsen Road</t>
  </si>
  <si>
    <t>Casa Grande</t>
  </si>
  <si>
    <t>C0087</t>
  </si>
  <si>
    <t>City of Casa Grande</t>
  </si>
  <si>
    <t>Celina Morris</t>
  </si>
  <si>
    <t>520-421-8619</t>
  </si>
  <si>
    <t>520-421-8603</t>
  </si>
  <si>
    <t>celina_morris@casagrandeaz.gov</t>
  </si>
  <si>
    <t>510 E. Florence Blvd, Building B</t>
  </si>
  <si>
    <t>C0088</t>
  </si>
  <si>
    <t>Catalina Foothills Unified School District #16</t>
  </si>
  <si>
    <t>Sandra N. Thompson</t>
  </si>
  <si>
    <t>520-209-7528</t>
  </si>
  <si>
    <t>520-209-7560</t>
  </si>
  <si>
    <t>sthompson@cfsd16.org</t>
  </si>
  <si>
    <t>2101 E. River Road</t>
  </si>
  <si>
    <t>C0089</t>
  </si>
  <si>
    <t>Catholic Charities Community Services, Inc.</t>
  </si>
  <si>
    <t>Jim Robbins</t>
  </si>
  <si>
    <t>602-650-4851</t>
  </si>
  <si>
    <t>jrobbins@cc-az.org</t>
  </si>
  <si>
    <t>4747 N. 7th Avenue</t>
  </si>
  <si>
    <t>C0090</t>
  </si>
  <si>
    <t>Catholic Community Services of Southern Arizona, Inc.</t>
  </si>
  <si>
    <t>Teresa Cavendish</t>
  </si>
  <si>
    <t>520-623-0344</t>
  </si>
  <si>
    <t>520-770-8514</t>
  </si>
  <si>
    <t>teresac@ccs-soaz.org</t>
  </si>
  <si>
    <t>140 W. Speedway, Ste. 230</t>
  </si>
  <si>
    <t>C0091</t>
  </si>
  <si>
    <t>Cave Creek Unified School District #93</t>
  </si>
  <si>
    <t>Dana Modzeleski</t>
  </si>
  <si>
    <t>480-575-2025</t>
  </si>
  <si>
    <t>480-575-2059</t>
  </si>
  <si>
    <t>dmodzeleski@ccusd93.org</t>
  </si>
  <si>
    <t>PO Box 426</t>
  </si>
  <si>
    <t>C0092</t>
  </si>
  <si>
    <t>Cave Creek, Town of</t>
  </si>
  <si>
    <t>Carrie Dyrek</t>
  </si>
  <si>
    <t>480-488-6603 o</t>
  </si>
  <si>
    <t>480-488-2263</t>
  </si>
  <si>
    <t>cdyrek@cavecreek.org</t>
  </si>
  <si>
    <t>37622 N. Cave Creek Road</t>
  </si>
  <si>
    <t>C0093</t>
  </si>
  <si>
    <t>Cedar Unified School District #25</t>
  </si>
  <si>
    <t>Henrietta BegayKeyannie</t>
  </si>
  <si>
    <t>928-738-2367</t>
  </si>
  <si>
    <t>928-738-5275</t>
  </si>
  <si>
    <t>hk@cusd25.k12.az.us</t>
  </si>
  <si>
    <t>PO Box 367</t>
  </si>
  <si>
    <t>Keams Canyon</t>
  </si>
  <si>
    <t>C0094</t>
  </si>
  <si>
    <t>Center for Academic Success, Inc.</t>
  </si>
  <si>
    <t>Michelle Huff</t>
  </si>
  <si>
    <t>520-439-3554</t>
  </si>
  <si>
    <t>520-458-2547</t>
  </si>
  <si>
    <t>mhuff@cpic-cas.org</t>
  </si>
  <si>
    <t>900 Carmelita Drive</t>
  </si>
  <si>
    <t>Sierra Vista</t>
  </si>
  <si>
    <t>C0095</t>
  </si>
  <si>
    <t>Central Arizona Association of Governments</t>
  </si>
  <si>
    <t>Corrine Wilcox-Cornn</t>
  </si>
  <si>
    <t>480-474-9300</t>
  </si>
  <si>
    <t>480-474-9306</t>
  </si>
  <si>
    <t>cwilcox-corn@caagcentral.org</t>
  </si>
  <si>
    <t>1075 South Idaho Rd., Suite 300</t>
  </si>
  <si>
    <t>C0096</t>
  </si>
  <si>
    <t>Central Arizona College</t>
  </si>
  <si>
    <t>Mark Salaz</t>
  </si>
  <si>
    <t>520-494-5250</t>
  </si>
  <si>
    <t>520-494-5234</t>
  </si>
  <si>
    <t>mark.salaz@centralaz.edu</t>
  </si>
  <si>
    <t>8470 N. Overfield Road</t>
  </si>
  <si>
    <t>C0097</t>
  </si>
  <si>
    <t>Central Arizona Valley Institute of Technology</t>
  </si>
  <si>
    <t>Trish Lorenzen</t>
  </si>
  <si>
    <t>520-426-3498</t>
  </si>
  <si>
    <t>520-423-1822</t>
  </si>
  <si>
    <t>tlorenzen@cavitschools.org</t>
  </si>
  <si>
    <t>1789 W. Coolidge Ave.</t>
  </si>
  <si>
    <t>C0098</t>
  </si>
  <si>
    <t>Central Arizona Water Conservation Dist/ Central AZ Project</t>
  </si>
  <si>
    <t>Art Enriquez</t>
  </si>
  <si>
    <t>623-869-2413</t>
  </si>
  <si>
    <t>602-505-2502</t>
  </si>
  <si>
    <t>aenriquez@cap-az.com</t>
  </si>
  <si>
    <t>PO Box 43020</t>
  </si>
  <si>
    <t>C0099</t>
  </si>
  <si>
    <t>Central Yavapai Fire District</t>
  </si>
  <si>
    <t>Toni Golden</t>
  </si>
  <si>
    <t>928-772-7711</t>
  </si>
  <si>
    <t>928-772-8800</t>
  </si>
  <si>
    <t>tgolden@centralyavapaifire.org</t>
  </si>
  <si>
    <t>8555 E. Yavapai Road</t>
  </si>
  <si>
    <t>Prescott Valley</t>
  </si>
  <si>
    <t>C0100</t>
  </si>
  <si>
    <t>Chandler Unified School District #80</t>
  </si>
  <si>
    <t>Dale Larson</t>
  </si>
  <si>
    <t>480-812-7615</t>
  </si>
  <si>
    <t>480-224-9006</t>
  </si>
  <si>
    <t>larson.dale@cusd80.com</t>
  </si>
  <si>
    <t>1525 W. Frye Road</t>
  </si>
  <si>
    <t>C0101</t>
  </si>
  <si>
    <t>Chandler, City of</t>
  </si>
  <si>
    <t>Christina Pryor</t>
  </si>
  <si>
    <t>480-782-2403</t>
  </si>
  <si>
    <t>480-782-2410</t>
  </si>
  <si>
    <t>christina.pryor@chandleraz.gov</t>
  </si>
  <si>
    <t>PO Box 4008 Mail Stop 901</t>
  </si>
  <si>
    <t>85244-4008</t>
  </si>
  <si>
    <t>C0102</t>
  </si>
  <si>
    <t>Chapel Haven West</t>
  </si>
  <si>
    <t>Monica Carrillo</t>
  </si>
  <si>
    <t>520-624-9378</t>
  </si>
  <si>
    <t>520-624-7629</t>
  </si>
  <si>
    <t>mcarrillo@chapelhaven.org</t>
  </si>
  <si>
    <t>1701 N. Park Avenue #8</t>
  </si>
  <si>
    <t>C0103</t>
  </si>
  <si>
    <t>Chester Newton Charter &amp; Montessori School</t>
  </si>
  <si>
    <t>Mary Redmon</t>
  </si>
  <si>
    <t>928-456-2363</t>
  </si>
  <si>
    <t>928-567-5374</t>
  </si>
  <si>
    <t>cnscms@cnsmontessori.org</t>
  </si>
  <si>
    <t>30 Highway 260 East</t>
  </si>
  <si>
    <t>C0104</t>
  </si>
  <si>
    <t>Child-Parent Centers, Inc.</t>
  </si>
  <si>
    <t>Carolyn Tamburrino</t>
  </si>
  <si>
    <t>520-623-2512</t>
  </si>
  <si>
    <t>520-884-0605</t>
  </si>
  <si>
    <t>ctamburrino@childparentcenters.org</t>
  </si>
  <si>
    <t>602 E. 22nd Street</t>
  </si>
  <si>
    <t>C0105</t>
  </si>
  <si>
    <t>Children's Clincs for Rehabilitative Services</t>
  </si>
  <si>
    <t>Cathy Peterson</t>
  </si>
  <si>
    <t>520-324-3364</t>
  </si>
  <si>
    <t>cathy.peterson@childrensclinics.org</t>
  </si>
  <si>
    <t>2600 N. Wyatt Drive</t>
  </si>
  <si>
    <t>C0106</t>
  </si>
  <si>
    <t>Chino Valley Unified School District #51</t>
  </si>
  <si>
    <t>Rebekka Bartels</t>
  </si>
  <si>
    <t>928-583-5410</t>
  </si>
  <si>
    <t>928-636-3897</t>
  </si>
  <si>
    <t>rbartels@chinovalleyschools.com</t>
  </si>
  <si>
    <t>650 E. Center Street</t>
  </si>
  <si>
    <t>Chino Valley</t>
  </si>
  <si>
    <t>C0107</t>
  </si>
  <si>
    <t>Chino Valley, Town of</t>
  </si>
  <si>
    <t>Vera Smith</t>
  </si>
  <si>
    <t>928-636-2646</t>
  </si>
  <si>
    <t>928-636-2144</t>
  </si>
  <si>
    <t>vsmith@chinoaz.net</t>
  </si>
  <si>
    <t>1020 W. Palomino Road</t>
  </si>
  <si>
    <t>C0108</t>
  </si>
  <si>
    <t>Chiricahua Community Health Centers, Inc.</t>
  </si>
  <si>
    <t>Richard Sampson</t>
  </si>
  <si>
    <t>520-459-3012</t>
  </si>
  <si>
    <t>520-459-4261</t>
  </si>
  <si>
    <t>rsampson@cchci.org</t>
  </si>
  <si>
    <t>P.O. Box 263</t>
  </si>
  <si>
    <t>Elfrida</t>
  </si>
  <si>
    <t>C0109</t>
  </si>
  <si>
    <t>Choices Network of Arizona, Inc.</t>
  </si>
  <si>
    <t>Debbie Tinsley</t>
  </si>
  <si>
    <t>602-512-2970</t>
  </si>
  <si>
    <t>Procurement@terros.org</t>
  </si>
  <si>
    <t>3003 N. Central Avenue Suite 305</t>
  </si>
  <si>
    <t>C0110</t>
  </si>
  <si>
    <t>Cholla Academy DBA Westland School</t>
  </si>
  <si>
    <t>Kathy Couch</t>
  </si>
  <si>
    <t>623-247-6456</t>
  </si>
  <si>
    <t>623-247-6520</t>
  </si>
  <si>
    <t>kcouch@westlandschool.net</t>
  </si>
  <si>
    <t>4141 N. 67th Ave.</t>
  </si>
  <si>
    <t>C0111</t>
  </si>
  <si>
    <t>Christian Youth Theater Tucson</t>
  </si>
  <si>
    <t>Kathy Thurbach</t>
  </si>
  <si>
    <t>520-751-7510</t>
  </si>
  <si>
    <t>520-751-6465</t>
  </si>
  <si>
    <t>kthurbacyh@cytucson.org</t>
  </si>
  <si>
    <t>6318 E. Broadway Blvd</t>
  </si>
  <si>
    <t>C0112</t>
  </si>
  <si>
    <t>Church of St. Francis in the Foothills, Methodist</t>
  </si>
  <si>
    <t>Laura Aldag</t>
  </si>
  <si>
    <t>520-299-9063</t>
  </si>
  <si>
    <t>520-299-9099</t>
  </si>
  <si>
    <t>laldag@stfrancisumc.com</t>
  </si>
  <si>
    <t>4625 E. River Rd.</t>
  </si>
  <si>
    <t>C0113</t>
  </si>
  <si>
    <t>Cibecue Community Education Board, Inc.</t>
  </si>
  <si>
    <t>Carla Fisher</t>
  </si>
  <si>
    <t>928-332-2444</t>
  </si>
  <si>
    <t>928-332-2341</t>
  </si>
  <si>
    <t>cfocibecue@gmail.com</t>
  </si>
  <si>
    <t>PO Box 80068</t>
  </si>
  <si>
    <t>Cibacue</t>
  </si>
  <si>
    <t>C0114</t>
  </si>
  <si>
    <t>City of Benson</t>
  </si>
  <si>
    <t>520-586-3375</t>
  </si>
  <si>
    <t>120 W. 6th Street</t>
  </si>
  <si>
    <t>C0115</t>
  </si>
  <si>
    <t>City of Flagstaff Housing Authority</t>
  </si>
  <si>
    <t>Deborah Beals</t>
  </si>
  <si>
    <t>928-526-0002</t>
  </si>
  <si>
    <t>928-526-3734</t>
  </si>
  <si>
    <t>deborah@flagha.org</t>
  </si>
  <si>
    <t>PO Box 2981</t>
  </si>
  <si>
    <t>Flagstaff</t>
  </si>
  <si>
    <t>C0116</t>
  </si>
  <si>
    <t>Clarkdale-Jerome Elementary School District</t>
  </si>
  <si>
    <t>Kathleen Fleenor</t>
  </si>
  <si>
    <t>928-634-5035</t>
  </si>
  <si>
    <t>928-639-0917</t>
  </si>
  <si>
    <t>kristy.aston@cjsd.k12.az.us</t>
  </si>
  <si>
    <t>PO Box 248</t>
  </si>
  <si>
    <t>Clarkdale</t>
  </si>
  <si>
    <t>C0117</t>
  </si>
  <si>
    <t>Clarkdale, Town of</t>
  </si>
  <si>
    <t>Kathy Cwiok</t>
  </si>
  <si>
    <t>928-639-2400</t>
  </si>
  <si>
    <t>928-639-2459</t>
  </si>
  <si>
    <t>carltonw@clarkdale.az.us</t>
  </si>
  <si>
    <t>PO Box 308</t>
  </si>
  <si>
    <t>C0118</t>
  </si>
  <si>
    <t>Clifton, Town of</t>
  </si>
  <si>
    <t>Esperanza Castaneda</t>
  </si>
  <si>
    <t>928-865-4146</t>
  </si>
  <si>
    <t>928-865-4472</t>
  </si>
  <si>
    <t>castenada@townofclifton.com</t>
  </si>
  <si>
    <t>PO Box 1415</t>
  </si>
  <si>
    <t>Clifton</t>
  </si>
  <si>
    <t>C0119</t>
  </si>
  <si>
    <t>Cobre Valley Regional Medical Center</t>
  </si>
  <si>
    <t>Rod Lakin</t>
  </si>
  <si>
    <t>928-402-1151</t>
  </si>
  <si>
    <t>928-425-8308</t>
  </si>
  <si>
    <t>rlakin@cvrmc.org</t>
  </si>
  <si>
    <t>5880 S. Hospital Drive</t>
  </si>
  <si>
    <t>Globe</t>
  </si>
  <si>
    <t>C0120</t>
  </si>
  <si>
    <t>Cochise Community College District</t>
  </si>
  <si>
    <t>Lourdes Estrada</t>
  </si>
  <si>
    <t>520-439-6828</t>
  </si>
  <si>
    <t>520-417-4141</t>
  </si>
  <si>
    <t>estradal@cochise.edu</t>
  </si>
  <si>
    <t>4190 W. Highway 80</t>
  </si>
  <si>
    <t>Douglas</t>
  </si>
  <si>
    <t>85607-9724</t>
  </si>
  <si>
    <t>C0121</t>
  </si>
  <si>
    <t>Cochise County</t>
  </si>
  <si>
    <t>Terry Hudson</t>
  </si>
  <si>
    <t>520-432-8391</t>
  </si>
  <si>
    <t>520-432-8397</t>
  </si>
  <si>
    <t>thudson@cochise.az.gov</t>
  </si>
  <si>
    <t>1415 Melody Lane Bldg. C</t>
  </si>
  <si>
    <t>C0122</t>
  </si>
  <si>
    <t>Cochise County Association for the Handicapped</t>
  </si>
  <si>
    <t>Luis H. Ruiz</t>
  </si>
  <si>
    <t>520-432-5771</t>
  </si>
  <si>
    <t>520-432-5947</t>
  </si>
  <si>
    <t>lruiz@ccahbisbee.org</t>
  </si>
  <si>
    <t>PO Drawer AM</t>
  </si>
  <si>
    <t>C0123</t>
  </si>
  <si>
    <t>Cochise Elementary School</t>
  </si>
  <si>
    <t>Stephen Webb</t>
  </si>
  <si>
    <t>520-384-2540</t>
  </si>
  <si>
    <t>520-384-4836</t>
  </si>
  <si>
    <t>swebb@cochiseschool.org</t>
  </si>
  <si>
    <t>P.O. Box 1088</t>
  </si>
  <si>
    <t>Cochise</t>
  </si>
  <si>
    <t>C0124</t>
  </si>
  <si>
    <t>Coconino Association for Vocations, Industry and Technology (CAVIAT)</t>
  </si>
  <si>
    <t>Christina Russell</t>
  </si>
  <si>
    <t>928-645-2737</t>
  </si>
  <si>
    <t>938-645-2773</t>
  </si>
  <si>
    <t>christinarussell@cableone.net</t>
  </si>
  <si>
    <t>PO Box 3940</t>
  </si>
  <si>
    <t>C0125</t>
  </si>
  <si>
    <t>Coconino County</t>
  </si>
  <si>
    <t>Scott Richardson</t>
  </si>
  <si>
    <t>928-679-7191</t>
  </si>
  <si>
    <t>928-679-7195</t>
  </si>
  <si>
    <t>srichardson@coconino.az.gov</t>
  </si>
  <si>
    <t>219 E. Cherry Avenue</t>
  </si>
  <si>
    <t>86001-4695</t>
  </si>
  <si>
    <t>C0126</t>
  </si>
  <si>
    <t>Coconino County Community College District</t>
  </si>
  <si>
    <t>Mary Talentinow</t>
  </si>
  <si>
    <t>928-226-4283</t>
  </si>
  <si>
    <t>928-226-4105</t>
  </si>
  <si>
    <t>Mary.talentinow@coconino.edu</t>
  </si>
  <si>
    <t>2800 S. Lone Tree Road</t>
  </si>
  <si>
    <t>C0127</t>
  </si>
  <si>
    <t>Coconino County Regional Accommodation School District</t>
  </si>
  <si>
    <t>Teresa Morgan</t>
  </si>
  <si>
    <t>928-779-6594</t>
  </si>
  <si>
    <t>928-779-6571</t>
  </si>
  <si>
    <t>tmorgan@coconino.az.gov</t>
  </si>
  <si>
    <t>2384 N. Steves Boulevard</t>
  </si>
  <si>
    <t>C0128</t>
  </si>
  <si>
    <t>Codac Behavioral Health Services, Inc.</t>
  </si>
  <si>
    <t>Vern Massey</t>
  </si>
  <si>
    <t>520-327-4505</t>
  </si>
  <si>
    <t>520-202-1889</t>
  </si>
  <si>
    <t>vmassey@codac.org</t>
  </si>
  <si>
    <t>1650 E. Ft. Lowell Suite 202</t>
  </si>
  <si>
    <t>C0129</t>
  </si>
  <si>
    <t>Colorado City Unified School District #14</t>
  </si>
  <si>
    <t>Erma Timpson</t>
  </si>
  <si>
    <t>928-875-9009</t>
  </si>
  <si>
    <t>928-875-8066</t>
  </si>
  <si>
    <t>erma@elcap.us</t>
  </si>
  <si>
    <t>PO Box 309 / 325 N. Cottonwood</t>
  </si>
  <si>
    <t>Colorado City</t>
  </si>
  <si>
    <t>86021-0309</t>
  </si>
  <si>
    <t>C0130</t>
  </si>
  <si>
    <t>Colorado River Union High School District #2</t>
  </si>
  <si>
    <t>Roni Hart</t>
  </si>
  <si>
    <t>928-788-1665</t>
  </si>
  <si>
    <t>928-768-1702</t>
  </si>
  <si>
    <t>rhart@cruhsd.org</t>
  </si>
  <si>
    <t>PO Box 21479</t>
  </si>
  <si>
    <t>C0131</t>
  </si>
  <si>
    <t>Comite de Bien Estar, Inc.</t>
  </si>
  <si>
    <t>John McGrady</t>
  </si>
  <si>
    <t>928-627-8559</t>
  </si>
  <si>
    <t>928-627-9026</t>
  </si>
  <si>
    <t>john@comiteaz.org</t>
  </si>
  <si>
    <t>P.O. Box 7170, 963 E. B Street</t>
  </si>
  <si>
    <t>San Luis</t>
  </si>
  <si>
    <t>C0132</t>
  </si>
  <si>
    <t>Community Action Human Resources Agency</t>
  </si>
  <si>
    <t>Mary Lou Rosales</t>
  </si>
  <si>
    <t>520-466-1112</t>
  </si>
  <si>
    <t>520-466-0013</t>
  </si>
  <si>
    <t>mlrosales@cahrapinal.org</t>
  </si>
  <si>
    <t>311 N. Main Street</t>
  </si>
  <si>
    <t>Eloy</t>
  </si>
  <si>
    <t>C0133</t>
  </si>
  <si>
    <t>Community Bridges, Inc.</t>
  </si>
  <si>
    <t>Amy Matthew</t>
  </si>
  <si>
    <t>480-831-7566</t>
  </si>
  <si>
    <t>480-831-1717</t>
  </si>
  <si>
    <t>amatthew@cbridges.com</t>
  </si>
  <si>
    <t>1855 W. Baseline Road, Suite 101</t>
  </si>
  <si>
    <t>C0134</t>
  </si>
  <si>
    <t>Community Extension Programs, Inc.</t>
  </si>
  <si>
    <t>Bruce Weigold</t>
  </si>
  <si>
    <t>520-888-2727</t>
  </si>
  <si>
    <t>520-888-2256</t>
  </si>
  <si>
    <t>bwiegold@cep-az.org</t>
  </si>
  <si>
    <t>50 E. Croydon Park Road</t>
  </si>
  <si>
    <t>C0135</t>
  </si>
  <si>
    <t>Concho Elementary School District #6</t>
  </si>
  <si>
    <t>Billie Bell</t>
  </si>
  <si>
    <t>928-337-9356</t>
  </si>
  <si>
    <t>928-337-2455</t>
  </si>
  <si>
    <t>bbell@concho.k12.az.us</t>
  </si>
  <si>
    <t>PO Box 200</t>
  </si>
  <si>
    <t>Concho</t>
  </si>
  <si>
    <t>C0136</t>
  </si>
  <si>
    <t>Congress Elementary School District</t>
  </si>
  <si>
    <t>Dr. Stephanie Miller</t>
  </si>
  <si>
    <t>928-427-9850</t>
  </si>
  <si>
    <t>928-427-9840</t>
  </si>
  <si>
    <t>smiller@congressdistrict.org</t>
  </si>
  <si>
    <t>PO Box 69</t>
  </si>
  <si>
    <t>Congress</t>
  </si>
  <si>
    <t>C0137</t>
  </si>
  <si>
    <t>Coolidge, City of</t>
  </si>
  <si>
    <t>Aggie Williams</t>
  </si>
  <si>
    <t>520-723-6010</t>
  </si>
  <si>
    <t>520-723-7910</t>
  </si>
  <si>
    <t>akwilliams@coolidgeaz.com</t>
  </si>
  <si>
    <t>130 W. Central Avenue</t>
  </si>
  <si>
    <t>C0138</t>
  </si>
  <si>
    <t>COPE Community Services</t>
  </si>
  <si>
    <t>Lorraine Stockdale</t>
  </si>
  <si>
    <t>520-792-3293</t>
  </si>
  <si>
    <t>520-792-4336</t>
  </si>
  <si>
    <t>lstockdale@copebhs.com</t>
  </si>
  <si>
    <t>82 S. Stone Ave.</t>
  </si>
  <si>
    <t>C0139</t>
  </si>
  <si>
    <t>Copper Queen Community Hospital</t>
  </si>
  <si>
    <t>James Ehasz</t>
  </si>
  <si>
    <t>520-432-6450</t>
  </si>
  <si>
    <t>520-432-8018</t>
  </si>
  <si>
    <t>jehasz@cqch.org</t>
  </si>
  <si>
    <t>101 Cole Avenue</t>
  </si>
  <si>
    <t>C0140</t>
  </si>
  <si>
    <t>Cortaro-Marana Irrigation District</t>
  </si>
  <si>
    <t>David Bateman</t>
  </si>
  <si>
    <t>520-682-3233</t>
  </si>
  <si>
    <t>520-682-3456</t>
  </si>
  <si>
    <t>cmid12253@comcast.net</t>
  </si>
  <si>
    <t>12253 W. Grier Road</t>
  </si>
  <si>
    <t>C0141</t>
  </si>
  <si>
    <t>Cottonwood-Oak Creek School District #6</t>
  </si>
  <si>
    <t>928-634-2288</t>
  </si>
  <si>
    <t>928-634-0805</t>
  </si>
  <si>
    <t>purchasing@cocsd.k12.az.us</t>
  </si>
  <si>
    <t>1 N. Willard Street</t>
  </si>
  <si>
    <t>Cottonwood</t>
  </si>
  <si>
    <t>C0142</t>
  </si>
  <si>
    <t>Cottonwood, City of</t>
  </si>
  <si>
    <t>Lisa Elliott</t>
  </si>
  <si>
    <t>928-340-2714</t>
  </si>
  <si>
    <t>928-634-3727</t>
  </si>
  <si>
    <t>lelliott@cottonwoodaz.gov</t>
  </si>
  <si>
    <t>816 N. Main Street</t>
  </si>
  <si>
    <t>C0143</t>
  </si>
  <si>
    <t>Coyote TaskForce, Inc.</t>
  </si>
  <si>
    <t>Mindy Bernstein</t>
  </si>
  <si>
    <t>520-884-5553</t>
  </si>
  <si>
    <t>520-670-1496</t>
  </si>
  <si>
    <t>opclubhouse@earthlink.net</t>
  </si>
  <si>
    <t>66 E. Pennington Street</t>
  </si>
  <si>
    <t>C0144</t>
  </si>
  <si>
    <t>Crane Elementary School District #13</t>
  </si>
  <si>
    <t>Jennifer Bosch</t>
  </si>
  <si>
    <t>928-373-3415</t>
  </si>
  <si>
    <t>928-783-8465</t>
  </si>
  <si>
    <t>jbosch@craneschools.org</t>
  </si>
  <si>
    <t>4250 W. 16th Street</t>
  </si>
  <si>
    <t>C0145</t>
  </si>
  <si>
    <t>Creighton School District #14</t>
  </si>
  <si>
    <t>Scott Walmer</t>
  </si>
  <si>
    <t>602-381-6000</t>
  </si>
  <si>
    <t>602-522-1094</t>
  </si>
  <si>
    <t>swalmer@creightonschools.org</t>
  </si>
  <si>
    <t>2702 E. Flower Street</t>
  </si>
  <si>
    <t>C0146</t>
  </si>
  <si>
    <t>Crown King Fire District</t>
  </si>
  <si>
    <t>928-632-7163</t>
  </si>
  <si>
    <t>928-632-1015</t>
  </si>
  <si>
    <t>ckfire@commspeed.net</t>
  </si>
  <si>
    <t>PO Box 397</t>
  </si>
  <si>
    <t>Crown King</t>
  </si>
  <si>
    <t>C0147</t>
  </si>
  <si>
    <t>Daisy Mountain Fire District</t>
  </si>
  <si>
    <t>Danny Johnson</t>
  </si>
  <si>
    <t>623-465-7400</t>
  </si>
  <si>
    <t>623-465-7632</t>
  </si>
  <si>
    <t>danny.johnson@dmfd.org</t>
  </si>
  <si>
    <t>515 E. Carefree Hwy. PMB 385</t>
  </si>
  <si>
    <t>C0148</t>
  </si>
  <si>
    <t>Deer Valley Unified School District</t>
  </si>
  <si>
    <t>Ramona Reid</t>
  </si>
  <si>
    <t>623-445-5101</t>
  </si>
  <si>
    <t>623-445-5180</t>
  </si>
  <si>
    <t>ramona.reid@dvusd.org</t>
  </si>
  <si>
    <t>20402 N, 15th Ave</t>
  </si>
  <si>
    <t>C0149</t>
  </si>
  <si>
    <t>Desert Hills Fire District</t>
  </si>
  <si>
    <t>Jeanne Kentch</t>
  </si>
  <si>
    <t>928-764-3333</t>
  </si>
  <si>
    <t>928-764-2397</t>
  </si>
  <si>
    <t>dhfdtreasurer@citilink.net</t>
  </si>
  <si>
    <t>3983 London Bridge Road</t>
  </si>
  <si>
    <t>Lake Havasu City</t>
  </si>
  <si>
    <t>C0150</t>
  </si>
  <si>
    <t>Dewey-Humboldt, Town of</t>
  </si>
  <si>
    <t>Yvonne Kimball</t>
  </si>
  <si>
    <t>928-632-7362</t>
  </si>
  <si>
    <t>928-632-7365</t>
  </si>
  <si>
    <t>yvonnekimball@dhaz.gov</t>
  </si>
  <si>
    <t>Humboldt</t>
  </si>
  <si>
    <t>C0151</t>
  </si>
  <si>
    <t>Dine Bii Association for Disabled Citizens, Inc.</t>
  </si>
  <si>
    <t>Lisa Begay</t>
  </si>
  <si>
    <t>928-283-3060</t>
  </si>
  <si>
    <t>928-283-3064</t>
  </si>
  <si>
    <t>lisabee34@yahoo.com</t>
  </si>
  <si>
    <t>P.O. Box 2320</t>
  </si>
  <si>
    <t>Tuba City</t>
  </si>
  <si>
    <t>C0152</t>
  </si>
  <si>
    <t>Doney Park Water</t>
  </si>
  <si>
    <t>Bill Linville</t>
  </si>
  <si>
    <t>928-526-1080</t>
  </si>
  <si>
    <t>928-526-3004</t>
  </si>
  <si>
    <t>bjlinville@doneyparkwater.com</t>
  </si>
  <si>
    <t>5290 E. Northgate Loop</t>
  </si>
  <si>
    <t>C0153</t>
  </si>
  <si>
    <t>Double Adobe School</t>
  </si>
  <si>
    <t>Tammi Wilson</t>
  </si>
  <si>
    <t>520-364-3041</t>
  </si>
  <si>
    <t>twilson@doubleadobeschool.org</t>
  </si>
  <si>
    <t>7981 N. Central Hwy.</t>
  </si>
  <si>
    <t>McNeal</t>
  </si>
  <si>
    <t>C0154</t>
  </si>
  <si>
    <t>Douglas Unified School District #27</t>
  </si>
  <si>
    <t>Barbi Escarcega</t>
  </si>
  <si>
    <t>520-364-2447</t>
  </si>
  <si>
    <t>520-22402427</t>
  </si>
  <si>
    <t>bescarcega@dusd.k12.az.us</t>
  </si>
  <si>
    <t>PO Box 1237</t>
  </si>
  <si>
    <t>C0155</t>
  </si>
  <si>
    <t>Douglas, City of</t>
  </si>
  <si>
    <t>John Alvarez</t>
  </si>
  <si>
    <t>520-417-7317</t>
  </si>
  <si>
    <t>520-805-0812</t>
  </si>
  <si>
    <t>john.alvarez@douglasaz.gov</t>
  </si>
  <si>
    <t>425 10th Street</t>
  </si>
  <si>
    <t>C0156</t>
  </si>
  <si>
    <t>Dysart Unified School District</t>
  </si>
  <si>
    <t>Laura Szymanoski</t>
  </si>
  <si>
    <t>623-876-7010</t>
  </si>
  <si>
    <t>623-876-7090</t>
  </si>
  <si>
    <t>laura.szymanoski@dysart.org</t>
  </si>
  <si>
    <t>15802 N. Parkview Place</t>
  </si>
  <si>
    <t>Surprise</t>
  </si>
  <si>
    <t>C0157</t>
  </si>
  <si>
    <t>Eagar, Town of</t>
  </si>
  <si>
    <t>William Greenwood</t>
  </si>
  <si>
    <t>928-333-4128</t>
  </si>
  <si>
    <t>928-333-5140</t>
  </si>
  <si>
    <t>info@eagaraz.gov</t>
  </si>
  <si>
    <t>PO Box 1300</t>
  </si>
  <si>
    <t>Eagar</t>
  </si>
  <si>
    <t>C0158</t>
  </si>
  <si>
    <t>EAR Foundation of Arizona, The</t>
  </si>
  <si>
    <t>Melissa Selbst</t>
  </si>
  <si>
    <t>602-535-5566</t>
  </si>
  <si>
    <t>623-321-7709</t>
  </si>
  <si>
    <t>melissa@earfoundationaz.com</t>
  </si>
  <si>
    <t>4745 N. 7th Street, Suite 215</t>
  </si>
  <si>
    <t>C0159</t>
  </si>
  <si>
    <t>East Valley Institute of Technology</t>
  </si>
  <si>
    <t>Sarah Morales</t>
  </si>
  <si>
    <t>480-461-4113</t>
  </si>
  <si>
    <t>480-461-4089</t>
  </si>
  <si>
    <t>samorales@evit.com</t>
  </si>
  <si>
    <t>1601 W. Main Street</t>
  </si>
  <si>
    <t>C0160</t>
  </si>
  <si>
    <t>Eastern Arizona College</t>
  </si>
  <si>
    <t>Gerald Schmidt</t>
  </si>
  <si>
    <t>928-428-8246</t>
  </si>
  <si>
    <t>928-428-8202</t>
  </si>
  <si>
    <t>gerald.schmidt@eac.edu</t>
  </si>
  <si>
    <t>615 N. Stadium Avenue</t>
  </si>
  <si>
    <t>Thatcher</t>
  </si>
  <si>
    <t>85552-0769</t>
  </si>
  <si>
    <t>C0161</t>
  </si>
  <si>
    <t>Educational Enrichment Foundation</t>
  </si>
  <si>
    <t>Pamela Francis</t>
  </si>
  <si>
    <t>520-325-8688</t>
  </si>
  <si>
    <t>520-325-8579</t>
  </si>
  <si>
    <t>pam@eeftucson.org</t>
  </si>
  <si>
    <t>PO Box 13344</t>
  </si>
  <si>
    <t>85732-3344</t>
  </si>
  <si>
    <t>C0162</t>
  </si>
  <si>
    <t>El Dorado Public Charter High School</t>
  </si>
  <si>
    <t>Patrick Lawrence</t>
  </si>
  <si>
    <t>602-953-2933</t>
  </si>
  <si>
    <t>602-279-6379</t>
  </si>
  <si>
    <t>azfinance@leonagroup.com</t>
  </si>
  <si>
    <t>7878 N. 16th St., Ste. 150</t>
  </si>
  <si>
    <t>C0163</t>
  </si>
  <si>
    <t>El Mirage, City of</t>
  </si>
  <si>
    <t>Robert Nilles</t>
  </si>
  <si>
    <t>623-876-2955</t>
  </si>
  <si>
    <t>623-972-8110</t>
  </si>
  <si>
    <t>rnilles@cityofelmirage.org</t>
  </si>
  <si>
    <t>12142 NW Grand Ave</t>
  </si>
  <si>
    <t>El Mirage</t>
  </si>
  <si>
    <t>C0164</t>
  </si>
  <si>
    <t>El Rio Health Center</t>
  </si>
  <si>
    <t>Robert Thompson</t>
  </si>
  <si>
    <t>520-670-3750</t>
  </si>
  <si>
    <t>520-309-4365</t>
  </si>
  <si>
    <t>bob@elrio.org</t>
  </si>
  <si>
    <t>P.O. Box 1231</t>
  </si>
  <si>
    <t>C0165</t>
  </si>
  <si>
    <t>Electrical District No. 3 of Pinal County</t>
  </si>
  <si>
    <t>William Stacy</t>
  </si>
  <si>
    <t>520-424-0401</t>
  </si>
  <si>
    <t>520-424-9065</t>
  </si>
  <si>
    <t>bill@ed-3.org</t>
  </si>
  <si>
    <t>41630 W. Louis Johnson Drive</t>
  </si>
  <si>
    <t>C0166</t>
  </si>
  <si>
    <t>Elfrida School District</t>
  </si>
  <si>
    <t>Vicki Brand</t>
  </si>
  <si>
    <t>520-642-3428</t>
  </si>
  <si>
    <t>520-642-3236</t>
  </si>
  <si>
    <t>vicki.brand@elfridaelem.org</t>
  </si>
  <si>
    <t>P.O. Box 328</t>
  </si>
  <si>
    <t>C0167</t>
  </si>
  <si>
    <t>Eloy Fire District</t>
  </si>
  <si>
    <t>Coy L. Amerson</t>
  </si>
  <si>
    <t>520-466-3544</t>
  </si>
  <si>
    <t>520-466-3095</t>
  </si>
  <si>
    <t>clamerson@eloyfire.org</t>
  </si>
  <si>
    <t>4010 N. Toltec Road</t>
  </si>
  <si>
    <t>C0168</t>
  </si>
  <si>
    <t>Eloy, City of</t>
  </si>
  <si>
    <t>520-466-3760</t>
  </si>
  <si>
    <t>C0169</t>
  </si>
  <si>
    <t>Embry-Riddle Aeronautical University</t>
  </si>
  <si>
    <t>Barb Munderloh</t>
  </si>
  <si>
    <t>928-777-3734</t>
  </si>
  <si>
    <t>928-777-3730</t>
  </si>
  <si>
    <t>munderb@erau.edu</t>
  </si>
  <si>
    <t>3700 Willow Creek Road</t>
  </si>
  <si>
    <t>Prescott</t>
  </si>
  <si>
    <t>C0170</t>
  </si>
  <si>
    <t>Flagstaff Arts and Leadership Academy</t>
  </si>
  <si>
    <t>Rebecca Daggett</t>
  </si>
  <si>
    <t>928-779-7223</t>
  </si>
  <si>
    <t>928-770-7041</t>
  </si>
  <si>
    <t>bdaggett@flagarts.com</t>
  </si>
  <si>
    <t>3401 N. Fort Valley Road</t>
  </si>
  <si>
    <t>C0171</t>
  </si>
  <si>
    <t>Flagstaff Unified School District #1</t>
  </si>
  <si>
    <t>Kimberly Aringdale</t>
  </si>
  <si>
    <t>928-527-2327</t>
  </si>
  <si>
    <t>928-527-2340</t>
  </si>
  <si>
    <t>karingdale@fusd1.org</t>
  </si>
  <si>
    <t>3285 E. Sparrow Ave</t>
  </si>
  <si>
    <t>C0172</t>
  </si>
  <si>
    <t>Flagstaff, City of</t>
  </si>
  <si>
    <t>Rick Compau</t>
  </si>
  <si>
    <t>928-779-7685</t>
  </si>
  <si>
    <t>928-779-7656</t>
  </si>
  <si>
    <t>rcompau@flagstaffaz.gov</t>
  </si>
  <si>
    <t>211 W. Aspen Ave.</t>
  </si>
  <si>
    <t>C0173</t>
  </si>
  <si>
    <t>Florence Unified School District No. 1</t>
  </si>
  <si>
    <t>Kathy Bowers</t>
  </si>
  <si>
    <t>520-723-6422</t>
  </si>
  <si>
    <t>520-868-2302</t>
  </si>
  <si>
    <t>kbowers@fusdaz.org</t>
  </si>
  <si>
    <t>PO Box 2850</t>
  </si>
  <si>
    <t>Florence</t>
  </si>
  <si>
    <t>C0174</t>
  </si>
  <si>
    <t>The Town of Florence</t>
  </si>
  <si>
    <t>Joe Jarvis</t>
  </si>
  <si>
    <t>520-868-7505</t>
  </si>
  <si>
    <t>520-868-7561</t>
  </si>
  <si>
    <t>Joe.Jarvis@florenceaz.gov</t>
  </si>
  <si>
    <t>PO Box 2670</t>
  </si>
  <si>
    <t>C0175</t>
  </si>
  <si>
    <t>Flowing Wells Irrigation District</t>
  </si>
  <si>
    <t>David Crockett</t>
  </si>
  <si>
    <t>520-887-4192</t>
  </si>
  <si>
    <t>520-293-6532</t>
  </si>
  <si>
    <t>dcrockett@fwid.org</t>
  </si>
  <si>
    <t>3901 N. Fairview</t>
  </si>
  <si>
    <t>C0176</t>
  </si>
  <si>
    <t>Flowing Wells Unified School District</t>
  </si>
  <si>
    <t>Stacy Trueblood</t>
  </si>
  <si>
    <t>520-696-8828</t>
  </si>
  <si>
    <t>520-690-2330</t>
  </si>
  <si>
    <t>raghavau@flowingwells.k12.az.us</t>
  </si>
  <si>
    <t>1556 W. Prince Road</t>
  </si>
  <si>
    <t>C0177</t>
  </si>
  <si>
    <t>Fort Apache Heritage Foundation, Inc.</t>
  </si>
  <si>
    <t>Karl Hoerig</t>
  </si>
  <si>
    <t>928-338-3849</t>
  </si>
  <si>
    <t>928-338-3848</t>
  </si>
  <si>
    <t>info@fortapachearizona.org</t>
  </si>
  <si>
    <t>PO Box 507</t>
  </si>
  <si>
    <t>Fort Apache</t>
  </si>
  <si>
    <t>C0178</t>
  </si>
  <si>
    <t>Fort Defiance Indian Hospital Board, Inc.</t>
  </si>
  <si>
    <t>Emery Tapahe</t>
  </si>
  <si>
    <t>928-729-8305</t>
  </si>
  <si>
    <t>928-729-8019</t>
  </si>
  <si>
    <t>emery.tapahe@fdihb.org</t>
  </si>
  <si>
    <t>PO Box 589</t>
  </si>
  <si>
    <t>Fort Defiance</t>
  </si>
  <si>
    <t>C0179</t>
  </si>
  <si>
    <t>Fort Huachuca Accommodation School</t>
  </si>
  <si>
    <t>Karen Nieto</t>
  </si>
  <si>
    <t>520-458-5082</t>
  </si>
  <si>
    <t>520-459-8771</t>
  </si>
  <si>
    <t>nietok@fthuachuca.k12.az.us</t>
  </si>
  <si>
    <t>PO Box 12954</t>
  </si>
  <si>
    <t>Fort Huachuca</t>
  </si>
  <si>
    <t>C0180</t>
  </si>
  <si>
    <t>Fort McDowell Yavapai Nation</t>
  </si>
  <si>
    <t>Ronald Anderson</t>
  </si>
  <si>
    <t>480-789-7242</t>
  </si>
  <si>
    <t>480-789-7151</t>
  </si>
  <si>
    <t>randerson@ftmcdowell.org</t>
  </si>
  <si>
    <t>P.O. Box 18730</t>
  </si>
  <si>
    <t>Fountain Hills</t>
  </si>
  <si>
    <t>C0181</t>
  </si>
  <si>
    <t>Fort Mojave Mesa Fire Department</t>
  </si>
  <si>
    <t>Mike Branum</t>
  </si>
  <si>
    <t>928-768-9181</t>
  </si>
  <si>
    <t>928-768-8434</t>
  </si>
  <si>
    <t>firechief@fmmfd.org</t>
  </si>
  <si>
    <t>PO Box 8488</t>
  </si>
  <si>
    <t>Fort Mojave</t>
  </si>
  <si>
    <t>C0182</t>
  </si>
  <si>
    <t>Fort Thomas Unified School District #7</t>
  </si>
  <si>
    <t>Derrick Bryce</t>
  </si>
  <si>
    <t>928-485-3019</t>
  </si>
  <si>
    <t>PO Box 28, 15502 W. Highway 70</t>
  </si>
  <si>
    <t>Fort Thomas</t>
  </si>
  <si>
    <t>C0183</t>
  </si>
  <si>
    <t>Foundation for Blind Children</t>
  </si>
  <si>
    <t>Michael Hanks</t>
  </si>
  <si>
    <t>602-678-5805</t>
  </si>
  <si>
    <t>602-678-5803</t>
  </si>
  <si>
    <t>mhanks@seeitourway.org</t>
  </si>
  <si>
    <t>1235 E. Harmont Dr.</t>
  </si>
  <si>
    <t>C0184</t>
  </si>
  <si>
    <t>Fountain Hills Sanitary District</t>
  </si>
  <si>
    <t>Hazel Cunningham</t>
  </si>
  <si>
    <t>480-837-9444</t>
  </si>
  <si>
    <t>480-837-0819</t>
  </si>
  <si>
    <t>hazelcunningham@az-fhsd.gov</t>
  </si>
  <si>
    <t>16941 E. Pepperwood Circle</t>
  </si>
  <si>
    <t>C0185</t>
  </si>
  <si>
    <t>Fountain Hills Unified School District</t>
  </si>
  <si>
    <t>Lisa Martinez</t>
  </si>
  <si>
    <t>480-664-5080</t>
  </si>
  <si>
    <t>480-664-5099</t>
  </si>
  <si>
    <t>lmartinez@fhusd.org</t>
  </si>
  <si>
    <t>16000 E. Palisades Boulevard</t>
  </si>
  <si>
    <t>C0186</t>
  </si>
  <si>
    <t>Fountain Hills, Town of</t>
  </si>
  <si>
    <t>Craig Rudolphy</t>
  </si>
  <si>
    <t>480-816-5162</t>
  </si>
  <si>
    <t>480-837-3145</t>
  </si>
  <si>
    <t>crudolphy@fh.az.gov</t>
  </si>
  <si>
    <t>16705 E. Avenue of the Fountains</t>
  </si>
  <si>
    <t>C0187</t>
  </si>
  <si>
    <t>Fowler School District #45</t>
  </si>
  <si>
    <t>Lourdes Banuelos</t>
  </si>
  <si>
    <t>623-707-4520</t>
  </si>
  <si>
    <t>623-707-4544</t>
  </si>
  <si>
    <t>lbanuelos@fesd.org</t>
  </si>
  <si>
    <t>1617 S. 67th Avenue</t>
  </si>
  <si>
    <t>C0188</t>
  </si>
  <si>
    <t>Fredonia-Moccasin Unified School District #6</t>
  </si>
  <si>
    <t>Dorene Mudrow</t>
  </si>
  <si>
    <t>928-643-8414</t>
  </si>
  <si>
    <t>928-643-7044</t>
  </si>
  <si>
    <t>dorene@fredonia.org</t>
  </si>
  <si>
    <t>Fredonia</t>
  </si>
  <si>
    <t>C0189</t>
  </si>
  <si>
    <t>FSL (Foundation for Senior Living) Programs</t>
  </si>
  <si>
    <t>Blanca Ruiz</t>
  </si>
  <si>
    <t>602-285-0505</t>
  </si>
  <si>
    <t>602-285-1838</t>
  </si>
  <si>
    <t>bruiz@fsl.org</t>
  </si>
  <si>
    <t>1201 E. Thomas Road</t>
  </si>
  <si>
    <t>C0190</t>
  </si>
  <si>
    <t>Gadsden Elementary School District 32</t>
  </si>
  <si>
    <t>Maggie Estacio Buchmoyer</t>
  </si>
  <si>
    <t>928-627-6546</t>
  </si>
  <si>
    <t>928-627-2848</t>
  </si>
  <si>
    <t>mbuchmoyer@gesd32.org</t>
  </si>
  <si>
    <t>PO Box 6870</t>
  </si>
  <si>
    <t>C0191</t>
  </si>
  <si>
    <t>Ganado Unified School District #20</t>
  </si>
  <si>
    <t>Gaylyn Johnson</t>
  </si>
  <si>
    <t>928-755-1044</t>
  </si>
  <si>
    <t>928-755-1042</t>
  </si>
  <si>
    <t>Gaylyn.Johnson@ganado.k12.az.us</t>
  </si>
  <si>
    <t>PO Box 1757</t>
  </si>
  <si>
    <t>Ganado</t>
  </si>
  <si>
    <t>C0192</t>
  </si>
  <si>
    <t>Gila Bend Unified School District #24</t>
  </si>
  <si>
    <t>928-683-2225</t>
  </si>
  <si>
    <t>928-683-2671</t>
  </si>
  <si>
    <t>PO Box V</t>
  </si>
  <si>
    <t>Gila Bend</t>
  </si>
  <si>
    <t>C0193</t>
  </si>
  <si>
    <t>Gila Bend, Town of</t>
  </si>
  <si>
    <t>Stacey Young</t>
  </si>
  <si>
    <t>928-683-2255</t>
  </si>
  <si>
    <t>928-683-6430</t>
  </si>
  <si>
    <t>syoung@gilabendaz.org</t>
  </si>
  <si>
    <t>PO Box A</t>
  </si>
  <si>
    <t>C0194</t>
  </si>
  <si>
    <t>Gila County Procurement</t>
  </si>
  <si>
    <t>Jeannie Sgroi</t>
  </si>
  <si>
    <t>928-402-8612</t>
  </si>
  <si>
    <t>928-402-4386</t>
  </si>
  <si>
    <t>dsgoi@co.gila.az.us</t>
  </si>
  <si>
    <t>1400 E. Ash Street</t>
  </si>
  <si>
    <t>C0195</t>
  </si>
  <si>
    <t>Gila County Regional School District</t>
  </si>
  <si>
    <t>Linda O'Dell</t>
  </si>
  <si>
    <t>928-402-8783</t>
  </si>
  <si>
    <t>928-402-0038</t>
  </si>
  <si>
    <t>lodell@gilacountyaz.gov</t>
  </si>
  <si>
    <t>439 S. 4th Street - P.O. Box 2750</t>
  </si>
  <si>
    <t>C0196</t>
  </si>
  <si>
    <t>Gila Crossing Community School</t>
  </si>
  <si>
    <t>Rafael Tapia</t>
  </si>
  <si>
    <t>520-550-4834</t>
  </si>
  <si>
    <t>866-722-5211</t>
  </si>
  <si>
    <t>businessoffice@gccseagles.org</t>
  </si>
  <si>
    <t>4665 West Pecos Road</t>
  </si>
  <si>
    <t>Laveen</t>
  </si>
  <si>
    <t>C0197</t>
  </si>
  <si>
    <t>Gilbert Arts Academy Public Charter Elementary School</t>
  </si>
  <si>
    <t>C0198</t>
  </si>
  <si>
    <t>Gilbert Public Schools</t>
  </si>
  <si>
    <t>Crystal Korpan</t>
  </si>
  <si>
    <t>480-497-3379</t>
  </si>
  <si>
    <t>480-497-3387</t>
  </si>
  <si>
    <t>jean_hyland@gilbert.k12.az.us</t>
  </si>
  <si>
    <t>140 S. Gilbert Road</t>
  </si>
  <si>
    <t>C0199</t>
  </si>
  <si>
    <t>Gilbert, Town of</t>
  </si>
  <si>
    <t>Douglas Boyer</t>
  </si>
  <si>
    <t>480-503-6858</t>
  </si>
  <si>
    <t>douglas.boyer@gilbertaz.gov</t>
  </si>
  <si>
    <t>50 E. Civic Center Drive</t>
  </si>
  <si>
    <t>C0200</t>
  </si>
  <si>
    <t>Girl Scouts of Southern Arizona</t>
  </si>
  <si>
    <t>Colleen Brinkley</t>
  </si>
  <si>
    <t>520-319-3142</t>
  </si>
  <si>
    <t>520-795-3318</t>
  </si>
  <si>
    <t>cbrinkley@girlscoutssoaz.org</t>
  </si>
  <si>
    <t>4300 E. Broadway Blvd.</t>
  </si>
  <si>
    <t>C0201</t>
  </si>
  <si>
    <t>Glendale Elementary School District #40</t>
  </si>
  <si>
    <t>Connie Lataille</t>
  </si>
  <si>
    <t>623-237-6281</t>
  </si>
  <si>
    <t>623-237-6295</t>
  </si>
  <si>
    <t>poquestions@gesd40.org</t>
  </si>
  <si>
    <t>7301 N. 58th Avenue</t>
  </si>
  <si>
    <t>C0202</t>
  </si>
  <si>
    <t>Glendale Union High School Dist. #205</t>
  </si>
  <si>
    <t>Cynthia Resendes</t>
  </si>
  <si>
    <t>623-435-6020</t>
  </si>
  <si>
    <t>623-435-6048</t>
  </si>
  <si>
    <t>crresend@guhsdaz.org</t>
  </si>
  <si>
    <t>7650 N. 43rd Avenue</t>
  </si>
  <si>
    <t>C0203</t>
  </si>
  <si>
    <t>Glendale, City of</t>
  </si>
  <si>
    <t>Sherry Schurhammer</t>
  </si>
  <si>
    <t>623-930-2868</t>
  </si>
  <si>
    <t>sschurhammer@glendaleaz.com</t>
  </si>
  <si>
    <t>5850 W. Glendale Avenue Suite 317</t>
  </si>
  <si>
    <t>C0204</t>
  </si>
  <si>
    <t>Globe Unified School District #1</t>
  </si>
  <si>
    <t>Carol Dalmolin</t>
  </si>
  <si>
    <t>928-402-6042</t>
  </si>
  <si>
    <t>928-425-8712</t>
  </si>
  <si>
    <t>cdalmolin@globeschools.org</t>
  </si>
  <si>
    <t>460 N. Willow</t>
  </si>
  <si>
    <t>C0205</t>
  </si>
  <si>
    <t>Globe, City of</t>
  </si>
  <si>
    <t>Teresa Williams</t>
  </si>
  <si>
    <t>928-425-7146</t>
  </si>
  <si>
    <t>928-425-4820</t>
  </si>
  <si>
    <t>twilliams@globeaz.gov</t>
  </si>
  <si>
    <t>150 N. Pine Street</t>
  </si>
  <si>
    <t>C0206</t>
  </si>
  <si>
    <t>Golder Ranch Fire District</t>
  </si>
  <si>
    <t>David Christian</t>
  </si>
  <si>
    <t>520-825-9001</t>
  </si>
  <si>
    <t>520-825-5988</t>
  </si>
  <si>
    <t>dchristian@grfdaz.gov</t>
  </si>
  <si>
    <t>3885 E. Golder Ranch Road</t>
  </si>
  <si>
    <t>C0207</t>
  </si>
  <si>
    <t>Gompers Habilitation Center</t>
  </si>
  <si>
    <t>Steve Tolle</t>
  </si>
  <si>
    <t>602-336-0061</t>
  </si>
  <si>
    <t>602-336-0249</t>
  </si>
  <si>
    <t>stolle@gomperscenter.org</t>
  </si>
  <si>
    <t>6601 N. 27th Avenue</t>
  </si>
  <si>
    <t>C0208</t>
  </si>
  <si>
    <t>Goodyear, City of</t>
  </si>
  <si>
    <t>Jacque Behrens</t>
  </si>
  <si>
    <t>623-882-7893</t>
  </si>
  <si>
    <t>623-925-0829</t>
  </si>
  <si>
    <t>jacque.behrens@goodyearaz.gov</t>
  </si>
  <si>
    <t>190 N. Litchfield Road</t>
  </si>
  <si>
    <t>Goodyear</t>
  </si>
  <si>
    <t>C0209</t>
  </si>
  <si>
    <t>Graham County</t>
  </si>
  <si>
    <t>Judy Dickerson</t>
  </si>
  <si>
    <t>928-792-5037</t>
  </si>
  <si>
    <t>928-428-5951</t>
  </si>
  <si>
    <t>jdickerson@graham.az.gov</t>
  </si>
  <si>
    <t>921 Thatcher Blvd</t>
  </si>
  <si>
    <t>Stafford</t>
  </si>
  <si>
    <t>C0210</t>
  </si>
  <si>
    <t>Grand Canyon Unified School District #4</t>
  </si>
  <si>
    <t>Judi Beckerleg</t>
  </si>
  <si>
    <t>928-638-2461</t>
  </si>
  <si>
    <t>928-638-2045</t>
  </si>
  <si>
    <t>farmstrong@grandcanyonschool.org</t>
  </si>
  <si>
    <t>P.O. Box 519</t>
  </si>
  <si>
    <t>Grand Canyon</t>
  </si>
  <si>
    <t>C0211</t>
  </si>
  <si>
    <t>Grand CanyonTrust</t>
  </si>
  <si>
    <t>Darcy Allen</t>
  </si>
  <si>
    <t>928-774-7488</t>
  </si>
  <si>
    <t>928-774-7540</t>
  </si>
  <si>
    <t>dallen@grandcanyontrust.com</t>
  </si>
  <si>
    <t>2601 N. Fort Valley Road</t>
  </si>
  <si>
    <t>C0212</t>
  </si>
  <si>
    <t>Great Hearts Academies</t>
  </si>
  <si>
    <t>Alan Uhlemann</t>
  </si>
  <si>
    <t>602-396-7560</t>
  </si>
  <si>
    <t>auhlemann@greatheartsaz.org</t>
  </si>
  <si>
    <t>3102 N. 56th Street</t>
  </si>
  <si>
    <t>C0213</t>
  </si>
  <si>
    <t>Greenlee County</t>
  </si>
  <si>
    <t>Yvonne Pearson</t>
  </si>
  <si>
    <t>928-865-2072</t>
  </si>
  <si>
    <t>N/A</t>
  </si>
  <si>
    <t>ypearson@co.greenlee.az.us</t>
  </si>
  <si>
    <t>PO Box 908</t>
  </si>
  <si>
    <t>C0214</t>
  </si>
  <si>
    <t>Greer Fire District</t>
  </si>
  <si>
    <t>Rye Sluiter</t>
  </si>
  <si>
    <t>928-735-7279</t>
  </si>
  <si>
    <t>928-735-7325</t>
  </si>
  <si>
    <t>dcsluiter.greerfire@frontiernet.net</t>
  </si>
  <si>
    <t>PO Box 242</t>
  </si>
  <si>
    <t>Greer</t>
  </si>
  <si>
    <t>C0215</t>
  </si>
  <si>
    <t>Greyhills Academy High School</t>
  </si>
  <si>
    <t>Larry Hanks</t>
  </si>
  <si>
    <t>928-283-6271</t>
  </si>
  <si>
    <t>928-283-6604</t>
  </si>
  <si>
    <t>larrygahs@hotmail.com</t>
  </si>
  <si>
    <t>P.O. Box 160 - Warrior Drive</t>
  </si>
  <si>
    <t>C0216</t>
  </si>
  <si>
    <t>Guadalupe, Town of</t>
  </si>
  <si>
    <t>Gino Turrubiartes</t>
  </si>
  <si>
    <t>480-505-5399</t>
  </si>
  <si>
    <t>480-505-5368</t>
  </si>
  <si>
    <t>gturrubiartes@guadalupeaz.org</t>
  </si>
  <si>
    <t>9241 S. Avenida Del Yaqul</t>
  </si>
  <si>
    <t>Guadalupe</t>
  </si>
  <si>
    <t>C0217</t>
  </si>
  <si>
    <t>Guidance Center Inc.</t>
  </si>
  <si>
    <t>Mark Nellis</t>
  </si>
  <si>
    <t>928-714-6414</t>
  </si>
  <si>
    <t>928-714-6480</t>
  </si>
  <si>
    <t>mnellis@tgcaz.org</t>
  </si>
  <si>
    <t>2187 N. Vickey Street</t>
  </si>
  <si>
    <t>C0218</t>
  </si>
  <si>
    <t>Havasu Preparatory Academy Public Charter Elementary School</t>
  </si>
  <si>
    <t>C0219</t>
  </si>
  <si>
    <t>Havasupai Tribe</t>
  </si>
  <si>
    <t>Jim Usevitch</t>
  </si>
  <si>
    <t>480-635-3200</t>
  </si>
  <si>
    <t>480-635-3201</t>
  </si>
  <si>
    <t>jimu@colbypowell.com</t>
  </si>
  <si>
    <t>P.O. Box 10</t>
  </si>
  <si>
    <t>Supai</t>
  </si>
  <si>
    <t>C0220</t>
  </si>
  <si>
    <t>Heber-Overgaard Unified School District #6</t>
  </si>
  <si>
    <t>Brenda Samon</t>
  </si>
  <si>
    <t>928-535-4622</t>
  </si>
  <si>
    <t>928-535-5146</t>
  </si>
  <si>
    <t>brenda.samon@h-oschools.org</t>
  </si>
  <si>
    <t>PO Box 547</t>
  </si>
  <si>
    <t>Heber</t>
  </si>
  <si>
    <t>C0221</t>
  </si>
  <si>
    <t>Hermosa Montessori Charter School</t>
  </si>
  <si>
    <t>Theresa Garrone</t>
  </si>
  <si>
    <t>5290749-4418</t>
  </si>
  <si>
    <t>520-749-6087</t>
  </si>
  <si>
    <t>theresag@hermosaschool.org</t>
  </si>
  <si>
    <t>12051 E. Ft. Lowell</t>
  </si>
  <si>
    <t>C0222</t>
  </si>
  <si>
    <t>Highlands Fire District</t>
  </si>
  <si>
    <t>Eric Tru</t>
  </si>
  <si>
    <t>928-525-1717</t>
  </si>
  <si>
    <t>928-525-2808</t>
  </si>
  <si>
    <t>etrueandsfire.org</t>
  </si>
  <si>
    <t>2838 Kona Trail</t>
  </si>
  <si>
    <t>C0223</t>
  </si>
  <si>
    <t>Higley Unified School District #60</t>
  </si>
  <si>
    <t>John Snow</t>
  </si>
  <si>
    <t>480-279-7047</t>
  </si>
  <si>
    <t>480-279-7511</t>
  </si>
  <si>
    <t>john.snow@husd.org</t>
  </si>
  <si>
    <t>2935 S. Recker Road</t>
  </si>
  <si>
    <t>C0224</t>
  </si>
  <si>
    <t>Hohokam Irrigation and Drainage District</t>
  </si>
  <si>
    <t>Sidney Smith</t>
  </si>
  <si>
    <t>520-773-7751</t>
  </si>
  <si>
    <t>520-723-4939</t>
  </si>
  <si>
    <t>mangement@powerhhk.com</t>
  </si>
  <si>
    <t>142 S. Arizona Blvd.</t>
  </si>
  <si>
    <t>C0225</t>
  </si>
  <si>
    <t>Holbrook Unified School District #3</t>
  </si>
  <si>
    <t>Garry McDowell</t>
  </si>
  <si>
    <t>928-524-6144</t>
  </si>
  <si>
    <t>928-524-3073</t>
  </si>
  <si>
    <t>mcdowell@holbrook.k12.az.us</t>
  </si>
  <si>
    <t>PO Box 640</t>
  </si>
  <si>
    <t>Holbrook</t>
  </si>
  <si>
    <t>C0226</t>
  </si>
  <si>
    <t>Holy Trinity Roman Catholic Newman Center Flagstaff</t>
  </si>
  <si>
    <t>Justin DeMoss</t>
  </si>
  <si>
    <t>928-6-6-1929</t>
  </si>
  <si>
    <t>928-779-0698</t>
  </si>
  <si>
    <t>justin@catholicjacks.org</t>
  </si>
  <si>
    <t>520 W. Riordan Road</t>
  </si>
  <si>
    <t>C0227</t>
  </si>
  <si>
    <t>Hopi Tribe, The</t>
  </si>
  <si>
    <t>Katherine Swimmer</t>
  </si>
  <si>
    <t>928-734-3353</t>
  </si>
  <si>
    <t>928-734-3317</t>
  </si>
  <si>
    <t>FYaiva@hopi.nsn.us</t>
  </si>
  <si>
    <t>PO Box 123</t>
  </si>
  <si>
    <t>Kykotsmovi</t>
  </si>
  <si>
    <t>C0228</t>
  </si>
  <si>
    <t>Horizon Human Services</t>
  </si>
  <si>
    <t>Lila Hernandez</t>
  </si>
  <si>
    <t>520-836-1688</t>
  </si>
  <si>
    <t>520-421-2708</t>
  </si>
  <si>
    <t>lhernandez@horizonhumanservices.org</t>
  </si>
  <si>
    <t>210 E. Cottonwood Lane</t>
  </si>
  <si>
    <t>C0229</t>
  </si>
  <si>
    <t>Hospice of Yuma Inc.</t>
  </si>
  <si>
    <t>John Williams</t>
  </si>
  <si>
    <t>928-343-2222</t>
  </si>
  <si>
    <t>928-217-2260</t>
  </si>
  <si>
    <t>jwilliams@hospiceofyuma.com</t>
  </si>
  <si>
    <t>1824 S. 8th Ave.</t>
  </si>
  <si>
    <t>C0230</t>
  </si>
  <si>
    <t>Huachuca City , Town of</t>
  </si>
  <si>
    <t>Michael Lockett</t>
  </si>
  <si>
    <t>520-456-1354</t>
  </si>
  <si>
    <t>520-456-2230</t>
  </si>
  <si>
    <t>mlockett@huachucacity.org</t>
  </si>
  <si>
    <t>500 N. Gonzales Boulevard</t>
  </si>
  <si>
    <t>Huachuca City</t>
  </si>
  <si>
    <t>C0231</t>
  </si>
  <si>
    <t>Humboldt Unified School District #22</t>
  </si>
  <si>
    <t>Cynthia Windham</t>
  </si>
  <si>
    <t>928-759-4027</t>
  </si>
  <si>
    <t>928-759-4021</t>
  </si>
  <si>
    <t>cynthia.windham@humboldtunified.com</t>
  </si>
  <si>
    <t>6411 N. Robert Road</t>
  </si>
  <si>
    <t>C0232</t>
  </si>
  <si>
    <t>ICAN</t>
  </si>
  <si>
    <t>Aaron Harris</t>
  </si>
  <si>
    <t>480-874-7584</t>
  </si>
  <si>
    <t>480-821-6742</t>
  </si>
  <si>
    <t>aaron@icanaz.org</t>
  </si>
  <si>
    <t>650 E. Morelos Street</t>
  </si>
  <si>
    <t>C0233</t>
  </si>
  <si>
    <t>Imagine Prep at Superstition</t>
  </si>
  <si>
    <t>Denise Kenney</t>
  </si>
  <si>
    <t>602-547-7964</t>
  </si>
  <si>
    <t>602-547-7922</t>
  </si>
  <si>
    <t>denise.kenney@imagineschools.com</t>
  </si>
  <si>
    <t>1843 W. 16th Ave.</t>
  </si>
  <si>
    <t>C0234</t>
  </si>
  <si>
    <t>Imagine Prep at Surprise</t>
  </si>
  <si>
    <t>14850 N. 156th Ave.</t>
  </si>
  <si>
    <t>C0235</t>
  </si>
  <si>
    <t>Imagine School at Avondale</t>
  </si>
  <si>
    <t>950 N. Eliseo C. Felix Jr. Way</t>
  </si>
  <si>
    <t>C0236</t>
  </si>
  <si>
    <t>Imagine School at Coolidge</t>
  </si>
  <si>
    <t>1290 W. Vah Ki Inn Road</t>
  </si>
  <si>
    <t>C0237</t>
  </si>
  <si>
    <t>Imagine Schools Bell Canyon</t>
  </si>
  <si>
    <t>602-547-5964</t>
  </si>
  <si>
    <t>18052 N. Black Canyon Highway</t>
  </si>
  <si>
    <t>C0238</t>
  </si>
  <si>
    <t>Imagine Schools Cortez Park</t>
  </si>
  <si>
    <t>3535 W. Dunlap</t>
  </si>
  <si>
    <t>C0239</t>
  </si>
  <si>
    <t>Imagine Schools West Gilbert</t>
  </si>
  <si>
    <t>2061 S. Gilbert Road</t>
  </si>
  <si>
    <t>C0240</t>
  </si>
  <si>
    <t>Immaculate Heart School</t>
  </si>
  <si>
    <t>Sr. Mary Evelyn Soto</t>
  </si>
  <si>
    <t>520-297-6672</t>
  </si>
  <si>
    <t>520-297-9152</t>
  </si>
  <si>
    <t>esoto@ihschool.org</t>
  </si>
  <si>
    <t>410 E. Magee Road</t>
  </si>
  <si>
    <t>C0241</t>
  </si>
  <si>
    <t>Innovative Humanities Education Corporation/dba Copper Point Schools</t>
  </si>
  <si>
    <t>Derek Nelson</t>
  </si>
  <si>
    <t>801-394-4140</t>
  </si>
  <si>
    <t>801-820-3224</t>
  </si>
  <si>
    <t>drek@redapplefinance.com</t>
  </si>
  <si>
    <t>11920 W. 250 N. Suite 17</t>
  </si>
  <si>
    <t>Ogden</t>
  </si>
  <si>
    <t>UT</t>
  </si>
  <si>
    <t>C0242</t>
  </si>
  <si>
    <t>Iowa Department of Transportation</t>
  </si>
  <si>
    <t>Jason Dale</t>
  </si>
  <si>
    <t>515-239-1995</t>
  </si>
  <si>
    <t>jason.dale@dot.iowa.gov</t>
  </si>
  <si>
    <t>800 Lincoln Way</t>
  </si>
  <si>
    <t>Ames</t>
  </si>
  <si>
    <t>IA</t>
  </si>
  <si>
    <t>C0243</t>
  </si>
  <si>
    <t>Irish Cultural and Learning Foundation, Inc.</t>
  </si>
  <si>
    <t>Charles T. Moore, Jr.</t>
  </si>
  <si>
    <t>602-864-2351</t>
  </si>
  <si>
    <t>chas.moore@azirishlibrary.org</t>
  </si>
  <si>
    <t>1106 N. Central Avenue</t>
  </si>
  <si>
    <t>C0244</t>
  </si>
  <si>
    <t>Isaac School District No. 5</t>
  </si>
  <si>
    <t>Donna Hoover</t>
  </si>
  <si>
    <t>602-455-6735</t>
  </si>
  <si>
    <t>602-455-6835</t>
  </si>
  <si>
    <t>dhoover@isaacschools.org</t>
  </si>
  <si>
    <t>4135 W. Thomas Road</t>
  </si>
  <si>
    <t>C0245</t>
  </si>
  <si>
    <t>J.O. Combs Elementary School District #44</t>
  </si>
  <si>
    <t>Karla Slovitsky</t>
  </si>
  <si>
    <t>480-987-5302</t>
  </si>
  <si>
    <t>480-987-3501</t>
  </si>
  <si>
    <t>kslovitsky@jocombs.k12.az.us</t>
  </si>
  <si>
    <t>301 E. Combs Road</t>
  </si>
  <si>
    <t>San Tan Valley</t>
  </si>
  <si>
    <t>C0246</t>
  </si>
  <si>
    <t>Jerome, Town of</t>
  </si>
  <si>
    <t>Peggy Tovrea</t>
  </si>
  <si>
    <t>928-634-7943</t>
  </si>
  <si>
    <t>928-634-0715</t>
  </si>
  <si>
    <t>p.tovrea@jerome.az.gov</t>
  </si>
  <si>
    <t>P.O. Box 335</t>
  </si>
  <si>
    <t>Jerome</t>
  </si>
  <si>
    <t>C0247</t>
  </si>
  <si>
    <t>Jewish Family &amp; Children's Services (JFCS)</t>
  </si>
  <si>
    <t>Kevin Rhode</t>
  </si>
  <si>
    <t>602-567-8328</t>
  </si>
  <si>
    <t>602-253-7065</t>
  </si>
  <si>
    <t>kevin.rhode@jfcsaz.org</t>
  </si>
  <si>
    <t>4747 N. 7th Street, Suite 100</t>
  </si>
  <si>
    <t>C0248</t>
  </si>
  <si>
    <t>Jewish Family &amp; Children's Services of Southern Arizona</t>
  </si>
  <si>
    <t>Carolyn Carson</t>
  </si>
  <si>
    <t>520-795-0300</t>
  </si>
  <si>
    <t>520-795-8206</t>
  </si>
  <si>
    <t>ccarson@jfcstucson.org</t>
  </si>
  <si>
    <t>4301 E. 5th Street</t>
  </si>
  <si>
    <t>C0249</t>
  </si>
  <si>
    <t>John C. Lincoln Health Network</t>
  </si>
  <si>
    <t>Jennie Bagnasco</t>
  </si>
  <si>
    <t>623-434-6200</t>
  </si>
  <si>
    <t>623-434-6267</t>
  </si>
  <si>
    <t>jennie.bagnasco@jcl.com</t>
  </si>
  <si>
    <t>2500 W. Utopia Road</t>
  </si>
  <si>
    <t>C0250</t>
  </si>
  <si>
    <t>Joseph City School Dist.</t>
  </si>
  <si>
    <t>Steven Mills</t>
  </si>
  <si>
    <t>928-288-3307</t>
  </si>
  <si>
    <t>928-288-3309</t>
  </si>
  <si>
    <t>stevenm@jcwildcats.org</t>
  </si>
  <si>
    <t>PO Box 8</t>
  </si>
  <si>
    <t>Joseph City</t>
  </si>
  <si>
    <t>C0251</t>
  </si>
  <si>
    <t>Junior Achievement of Arizona</t>
  </si>
  <si>
    <t>Chris Nornstrom</t>
  </si>
  <si>
    <t>480-219-0236</t>
  </si>
  <si>
    <t>480-377-8558</t>
  </si>
  <si>
    <t>christophern@jaaz.org</t>
  </si>
  <si>
    <t>636 W. Southern Avenue</t>
  </si>
  <si>
    <t>Tempe</t>
  </si>
  <si>
    <t>C0252</t>
  </si>
  <si>
    <t>Kaibab Band of Paiute Indians</t>
  </si>
  <si>
    <t>Shirla Bundy</t>
  </si>
  <si>
    <t>928-643-7245</t>
  </si>
  <si>
    <t>888-939-3777</t>
  </si>
  <si>
    <t>kptacc@color-country.net</t>
  </si>
  <si>
    <t>One Pipe Spring Road</t>
  </si>
  <si>
    <t>Pipe Spring</t>
  </si>
  <si>
    <t>C0253</t>
  </si>
  <si>
    <t>Kaizen Education Foundation dba Summit High School</t>
  </si>
  <si>
    <t>Elsa Collantes</t>
  </si>
  <si>
    <t>602-258-8959</t>
  </si>
  <si>
    <t>602-258-8953</t>
  </si>
  <si>
    <t>elsa.collantes@leonagroup.com</t>
  </si>
  <si>
    <t>7878 N. 16th Street, Suite 150</t>
  </si>
  <si>
    <t>C0254</t>
  </si>
  <si>
    <t>Kayenta Unified School District #27</t>
  </si>
  <si>
    <t>Elsie Benally</t>
  </si>
  <si>
    <t>928-697-2006</t>
  </si>
  <si>
    <t>928-697-2011</t>
  </si>
  <si>
    <t>elsie.benally@kayenta.k12.az.us</t>
  </si>
  <si>
    <t>PO Box 337</t>
  </si>
  <si>
    <t>Kayenta</t>
  </si>
  <si>
    <t>C0255</t>
  </si>
  <si>
    <t>Kearny, Town of</t>
  </si>
  <si>
    <t>Gene Green</t>
  </si>
  <si>
    <t>520-363-5547</t>
  </si>
  <si>
    <t>520-363-7527</t>
  </si>
  <si>
    <t>ggreen@townofkearny.com</t>
  </si>
  <si>
    <t>PO Box 639</t>
  </si>
  <si>
    <t>Kearny</t>
  </si>
  <si>
    <t>C0256</t>
  </si>
  <si>
    <t>Kingman Academy of Learning</t>
  </si>
  <si>
    <t>Brownell Hamlyn</t>
  </si>
  <si>
    <t>928-681-2400</t>
  </si>
  <si>
    <t>928-681-2424</t>
  </si>
  <si>
    <t>bhamlyn@kaolaz.org</t>
  </si>
  <si>
    <t>3410 N. Burbank Street</t>
  </si>
  <si>
    <t>Kingman</t>
  </si>
  <si>
    <t>C0257</t>
  </si>
  <si>
    <t>Kingman Unified School District #20</t>
  </si>
  <si>
    <t>Julie Lasham</t>
  </si>
  <si>
    <t>928-753-5678</t>
  </si>
  <si>
    <t>928-753-1590</t>
  </si>
  <si>
    <t>jlasham@kusd.org</t>
  </si>
  <si>
    <t>3033 MacDonald Avenue</t>
  </si>
  <si>
    <t>C0258</t>
  </si>
  <si>
    <t>Kingman, City of</t>
  </si>
  <si>
    <t>Trinna Ware</t>
  </si>
  <si>
    <t>928-753-8582</t>
  </si>
  <si>
    <t>928-753-6867</t>
  </si>
  <si>
    <t>tware@cityofkingman.gov</t>
  </si>
  <si>
    <t>310 N. 4th Street</t>
  </si>
  <si>
    <t>C0259</t>
  </si>
  <si>
    <t>Kirkland Elementary School</t>
  </si>
  <si>
    <t>Michelle Perey</t>
  </si>
  <si>
    <t>928-442-3258</t>
  </si>
  <si>
    <t>928-442-9488</t>
  </si>
  <si>
    <t>mperey@kirklandaz.org</t>
  </si>
  <si>
    <t>PO Box 210</t>
  </si>
  <si>
    <t>Kirkland</t>
  </si>
  <si>
    <t>C0260</t>
  </si>
  <si>
    <t>Kyrene School District</t>
  </si>
  <si>
    <t>Jani Fasulo</t>
  </si>
  <si>
    <t>480-541-1371</t>
  </si>
  <si>
    <t>480-541-1937</t>
  </si>
  <si>
    <t>jfasulo@kyrene.org</t>
  </si>
  <si>
    <t>8700 S. Kyrene Road</t>
  </si>
  <si>
    <t>C0261</t>
  </si>
  <si>
    <t>La Frontera Center Inc.</t>
  </si>
  <si>
    <t>Dorothy Marqez</t>
  </si>
  <si>
    <t>520-838-3868</t>
  </si>
  <si>
    <t>520-838-5550</t>
  </si>
  <si>
    <t>dmarquez@lafrontera.org</t>
  </si>
  <si>
    <t>502 W. 29th Street</t>
  </si>
  <si>
    <t>C0262</t>
  </si>
  <si>
    <t>La Paz County</t>
  </si>
  <si>
    <t>Amber Hill</t>
  </si>
  <si>
    <t>928-669-2247</t>
  </si>
  <si>
    <t>928-669.4491</t>
  </si>
  <si>
    <t>aloyce@co.la-paz.az.us</t>
  </si>
  <si>
    <t>1112 W. Joshua</t>
  </si>
  <si>
    <t>Parker</t>
  </si>
  <si>
    <t>C0263</t>
  </si>
  <si>
    <t>La Posada At Park Centre Inc.</t>
  </si>
  <si>
    <t>Paul Ide</t>
  </si>
  <si>
    <t>520-648-7901</t>
  </si>
  <si>
    <t>520-648-8397</t>
  </si>
  <si>
    <t>cfo@laposadagv.com</t>
  </si>
  <si>
    <t>350 E. Morningside</t>
  </si>
  <si>
    <t>Green Valley</t>
  </si>
  <si>
    <t>C0264</t>
  </si>
  <si>
    <t>Lake Havasu City, Arizona</t>
  </si>
  <si>
    <t>Kimberly Fiumara</t>
  </si>
  <si>
    <t>928-854-0772</t>
  </si>
  <si>
    <t>928-855-0551</t>
  </si>
  <si>
    <t>fiumarak@lhcaz.gov</t>
  </si>
  <si>
    <t>2330 McCulloch Boulevard N.</t>
  </si>
  <si>
    <t>86403-5950</t>
  </si>
  <si>
    <t>C0265</t>
  </si>
  <si>
    <t>Lake Havasu Unified School District #1</t>
  </si>
  <si>
    <t>Patti Bacer</t>
  </si>
  <si>
    <t>928-505-6942</t>
  </si>
  <si>
    <t>928-505-6999</t>
  </si>
  <si>
    <t>pbacer@havasu.k12.az.us</t>
  </si>
  <si>
    <t>2200 Havasupai Blvd.</t>
  </si>
  <si>
    <t>86403-3798</t>
  </si>
  <si>
    <t>C0266</t>
  </si>
  <si>
    <t>Laveen Elementary School District #59</t>
  </si>
  <si>
    <t>Adriana Zapata</t>
  </si>
  <si>
    <t>602-237-9100</t>
  </si>
  <si>
    <t>602-237-7408</t>
  </si>
  <si>
    <t>azapata@laveeneld.org</t>
  </si>
  <si>
    <t>5001 W. Dobbins Rd.</t>
  </si>
  <si>
    <t>85339-0029</t>
  </si>
  <si>
    <t>C0267</t>
  </si>
  <si>
    <t>LEAD Charter Schools</t>
  </si>
  <si>
    <t>Becki Krueger</t>
  </si>
  <si>
    <t>480-633-0414</t>
  </si>
  <si>
    <t>480-558-7038</t>
  </si>
  <si>
    <t>district@leadingedgeacademy.com</t>
  </si>
  <si>
    <t>415 N. Gilbert Rd #102</t>
  </si>
  <si>
    <t>C0268</t>
  </si>
  <si>
    <t>League of AZ Cities and Towns</t>
  </si>
  <si>
    <t>Sandra Morari</t>
  </si>
  <si>
    <t>602-258-5786</t>
  </si>
  <si>
    <t>602-253-3874</t>
  </si>
  <si>
    <t>smorari@azleagie.org</t>
  </si>
  <si>
    <t>1820 W. Washington Street</t>
  </si>
  <si>
    <t>C0269</t>
  </si>
  <si>
    <t>Learning Matters Education Group</t>
  </si>
  <si>
    <t>Charlotte McGettigan</t>
  </si>
  <si>
    <t>602-439-5026</t>
  </si>
  <si>
    <t>602-889-0351</t>
  </si>
  <si>
    <t>charlotte.mcgettigan@learningmatters.org</t>
  </si>
  <si>
    <t>4744 W. Grovers Avenue</t>
  </si>
  <si>
    <t>C0270</t>
  </si>
  <si>
    <t>Legacy Education Group dba East Valley High</t>
  </si>
  <si>
    <t>Kathy Tolman</t>
  </si>
  <si>
    <t>480-981-2008</t>
  </si>
  <si>
    <t>480-641-1342</t>
  </si>
  <si>
    <t>ktolman@evhigh.com</t>
  </si>
  <si>
    <t>7420 E. Main Street</t>
  </si>
  <si>
    <t>C0271</t>
  </si>
  <si>
    <t>Legacy Schools</t>
  </si>
  <si>
    <t>Mary Stowe</t>
  </si>
  <si>
    <t>480-641-4473</t>
  </si>
  <si>
    <t>mstowe@legacyschoolaz.com</t>
  </si>
  <si>
    <t>C0272</t>
  </si>
  <si>
    <t>Legacy Traditional Schools</t>
  </si>
  <si>
    <t>Damon Norris</t>
  </si>
  <si>
    <t>480-270-5438</t>
  </si>
  <si>
    <t>480-365-0606</t>
  </si>
  <si>
    <t>purchasing@legacytraditional.org</t>
  </si>
  <si>
    <t>3201 S. Gilbert Road</t>
  </si>
  <si>
    <t>C0273</t>
  </si>
  <si>
    <t>Leupp Schools, Inc.</t>
  </si>
  <si>
    <t>James Rollison</t>
  </si>
  <si>
    <t>928-686-6025</t>
  </si>
  <si>
    <t>928-686-6216</t>
  </si>
  <si>
    <t>james.rollison@leuppschools.org</t>
  </si>
  <si>
    <t>HC 61 Box D</t>
  </si>
  <si>
    <t>Winslow</t>
  </si>
  <si>
    <t>C0274</t>
  </si>
  <si>
    <t>Liberty Arts Academy Public Charter Elementary School</t>
  </si>
  <si>
    <t>C0275</t>
  </si>
  <si>
    <t>Liberty Elementary School District</t>
  </si>
  <si>
    <t>Kelley Baysinger</t>
  </si>
  <si>
    <t>623-474-6613</t>
  </si>
  <si>
    <t>623-474-6629</t>
  </si>
  <si>
    <t>kbaysinger@liberty.k12.az.us</t>
  </si>
  <si>
    <t>19871 W. Fremont Road</t>
  </si>
  <si>
    <t>C0276</t>
  </si>
  <si>
    <t>Liberty High School, Inc.</t>
  </si>
  <si>
    <t>Colleen DeRose</t>
  </si>
  <si>
    <t>928-402-8024</t>
  </si>
  <si>
    <t>928-402-8358</t>
  </si>
  <si>
    <t>lhs@liberty-high.net</t>
  </si>
  <si>
    <t>1330 E. Cedar Street</t>
  </si>
  <si>
    <t>C0277</t>
  </si>
  <si>
    <t>Litchfield Elementary School District #79</t>
  </si>
  <si>
    <t>Roger Spivey</t>
  </si>
  <si>
    <t>623-535-6028</t>
  </si>
  <si>
    <t>623-535-1369</t>
  </si>
  <si>
    <t>spivey@lesd.k12.az.us</t>
  </si>
  <si>
    <t>272 E. Sagebrush Street</t>
  </si>
  <si>
    <t>Litchfield Park</t>
  </si>
  <si>
    <t>C0278</t>
  </si>
  <si>
    <t>Litchfield Park, City of</t>
  </si>
  <si>
    <t>Carolyn Sellmeyer</t>
  </si>
  <si>
    <t>623-935-4364</t>
  </si>
  <si>
    <t>623-935-5427</t>
  </si>
  <si>
    <t>csellmeyer@litchfield-park.org</t>
  </si>
  <si>
    <t>214 W. Wigwam Blvd.</t>
  </si>
  <si>
    <t>C0279</t>
  </si>
  <si>
    <t>Little Singer Community School</t>
  </si>
  <si>
    <t>Etta Shirley</t>
  </si>
  <si>
    <t>928-688-6108</t>
  </si>
  <si>
    <t>(928)688-6207</t>
  </si>
  <si>
    <t>shirley_ett2b@yahoo.com</t>
  </si>
  <si>
    <t>P. O. Box AQ</t>
  </si>
  <si>
    <t>C0280</t>
  </si>
  <si>
    <t>Littlefield Unified School District #9</t>
  </si>
  <si>
    <t>Kevin Boyer</t>
  </si>
  <si>
    <t>928-347-5574</t>
  </si>
  <si>
    <t>928-347-5967</t>
  </si>
  <si>
    <t>kboyer@lusd9.com</t>
  </si>
  <si>
    <t>PO Box 730</t>
  </si>
  <si>
    <t>Beaver Dam</t>
  </si>
  <si>
    <t>C0281</t>
  </si>
  <si>
    <t>Littleton Elementary School District #65</t>
  </si>
  <si>
    <t>Marlon Flamenco</t>
  </si>
  <si>
    <t>623-478-5615</t>
  </si>
  <si>
    <t>623-478-5620</t>
  </si>
  <si>
    <t>Flamenco.marlon@littletonaz.org</t>
  </si>
  <si>
    <t>PO Box 280</t>
  </si>
  <si>
    <t>Cashion</t>
  </si>
  <si>
    <t>C0282</t>
  </si>
  <si>
    <t>Los Alamos, Incorporated County of</t>
  </si>
  <si>
    <t>Annalisa Miranda</t>
  </si>
  <si>
    <t>505-661-7087</t>
  </si>
  <si>
    <t>505-662-8350</t>
  </si>
  <si>
    <t>analisa.miranda@lacnm.us</t>
  </si>
  <si>
    <t>1000 Central Avenue</t>
  </si>
  <si>
    <t>Los Alamos</t>
  </si>
  <si>
    <t>NM</t>
  </si>
  <si>
    <t>C0283</t>
  </si>
  <si>
    <t>Los Angeles World Airports</t>
  </si>
  <si>
    <t>Charlene Waters</t>
  </si>
  <si>
    <t>424-646-7745</t>
  </si>
  <si>
    <t>424-646-9262</t>
  </si>
  <si>
    <t>cwaters@lawa.org</t>
  </si>
  <si>
    <t>P.O. Box 92216</t>
  </si>
  <si>
    <t>Los Angeles</t>
  </si>
  <si>
    <t>CA</t>
  </si>
  <si>
    <t>9009-2216</t>
  </si>
  <si>
    <t>C0284</t>
  </si>
  <si>
    <t>Luz Academy of Tucson</t>
  </si>
  <si>
    <t>520-388-7393</t>
  </si>
  <si>
    <t>520-623-9291</t>
  </si>
  <si>
    <t>C0285</t>
  </si>
  <si>
    <t>Madison School District #38</t>
  </si>
  <si>
    <t>Jerry Grassi</t>
  </si>
  <si>
    <t>602-664-7990</t>
  </si>
  <si>
    <t>602-664-7999</t>
  </si>
  <si>
    <t>jgrassi@msd38.org</t>
  </si>
  <si>
    <t>5601 N. 16th Street</t>
  </si>
  <si>
    <t>C0286</t>
  </si>
  <si>
    <t>Marana Health Center, Inc.</t>
  </si>
  <si>
    <t>Carol Field</t>
  </si>
  <si>
    <t>520-682-4560</t>
  </si>
  <si>
    <t>520-818-3630</t>
  </si>
  <si>
    <t>info@maranahealthcenter.org</t>
  </si>
  <si>
    <t>P.O. Box 188</t>
  </si>
  <si>
    <t>C0287</t>
  </si>
  <si>
    <t>Marana Unified School District</t>
  </si>
  <si>
    <t>Yvonne Volpe</t>
  </si>
  <si>
    <t>520-616-4514</t>
  </si>
  <si>
    <t>520-616-6244</t>
  </si>
  <si>
    <t>y.m.volpe@maranausd.org</t>
  </si>
  <si>
    <t>11279 W. Grier Road, Suite 115B</t>
  </si>
  <si>
    <t>C0288</t>
  </si>
  <si>
    <t>Marana, Town of</t>
  </si>
  <si>
    <t>Michael Glasson</t>
  </si>
  <si>
    <t>520-382-1983</t>
  </si>
  <si>
    <t>520-382-1902</t>
  </si>
  <si>
    <t>mglasson@marana.com</t>
  </si>
  <si>
    <t>11555 W. Civic Center Drive</t>
  </si>
  <si>
    <t>C0289</t>
  </si>
  <si>
    <t>MARC Community Resources, Inc.</t>
  </si>
  <si>
    <t>John Moore</t>
  </si>
  <si>
    <t>480-969-3800</t>
  </si>
  <si>
    <t>480-969-4584</t>
  </si>
  <si>
    <t>John.moore@marccr.com</t>
  </si>
  <si>
    <t>924 N. Country Club Drive</t>
  </si>
  <si>
    <t>C0290</t>
  </si>
  <si>
    <t>Maricopa Association of Governments</t>
  </si>
  <si>
    <t>Deanna Graham</t>
  </si>
  <si>
    <t>602.452.5081</t>
  </si>
  <si>
    <t>602-452-5090</t>
  </si>
  <si>
    <t>DGraham@azmag.gov</t>
  </si>
  <si>
    <t>302 N. 1st Avenue Suite 200</t>
  </si>
  <si>
    <t>C0291</t>
  </si>
  <si>
    <t>Maricopa County - Materials Management</t>
  </si>
  <si>
    <t>James Foley</t>
  </si>
  <si>
    <t>602-506-8196</t>
  </si>
  <si>
    <t>602-258-1573</t>
  </si>
  <si>
    <t>james.foley@mail.maricopa.gov</t>
  </si>
  <si>
    <t>320 W. Lincoln</t>
  </si>
  <si>
    <t>C0292</t>
  </si>
  <si>
    <t>Maricopa County Historical Society dba Desert Caballeros Western Museum</t>
  </si>
  <si>
    <t>W. James Burns</t>
  </si>
  <si>
    <t>928-684-2272</t>
  </si>
  <si>
    <t>(928)684-5794</t>
  </si>
  <si>
    <t>info@westernmuseum.org</t>
  </si>
  <si>
    <t>21 N. Frontier St.</t>
  </si>
  <si>
    <t>Wickenburg</t>
  </si>
  <si>
    <t>C0293</t>
  </si>
  <si>
    <t>Maricopa County Municipal Water Conservation District</t>
  </si>
  <si>
    <t>Cindy Smith</t>
  </si>
  <si>
    <t>623-546-8266</t>
  </si>
  <si>
    <t>623-584-2536</t>
  </si>
  <si>
    <t>cindys@mwdaz.com</t>
  </si>
  <si>
    <t>P.O. Box 900</t>
  </si>
  <si>
    <t>Waddell</t>
  </si>
  <si>
    <t>85355-0900</t>
  </si>
  <si>
    <t>C0294</t>
  </si>
  <si>
    <t>Maricopa County Regional School District #509</t>
  </si>
  <si>
    <t>Elyssa Dear</t>
  </si>
  <si>
    <t>602-422-9036</t>
  </si>
  <si>
    <t>602-452-4720</t>
  </si>
  <si>
    <t>Elyssa.Dear@mcrsd.org</t>
  </si>
  <si>
    <t>3409 W. Whitton Ave.</t>
  </si>
  <si>
    <t>C0295</t>
  </si>
  <si>
    <t>Maricopa County, Housing Authority</t>
  </si>
  <si>
    <t>Janet Belfield</t>
  </si>
  <si>
    <t>602-744-4537</t>
  </si>
  <si>
    <t>602-744-4550</t>
  </si>
  <si>
    <t>j.belfield@maricopahousing.org</t>
  </si>
  <si>
    <t>2024 N. 7th St. Suite 101</t>
  </si>
  <si>
    <t>85006-2155</t>
  </si>
  <si>
    <t>C0296</t>
  </si>
  <si>
    <t>Maricopa Integrated Health System</t>
  </si>
  <si>
    <t>Brian Maness</t>
  </si>
  <si>
    <t>602-344-1431</t>
  </si>
  <si>
    <t>602-344-1813</t>
  </si>
  <si>
    <t>brian.maness@mihs.org</t>
  </si>
  <si>
    <t>2619 E. Pierce Street</t>
  </si>
  <si>
    <t>C0297</t>
  </si>
  <si>
    <t>Maricopa Unified School District #20</t>
  </si>
  <si>
    <t>Carrie Montana</t>
  </si>
  <si>
    <t>520-568-5100</t>
  </si>
  <si>
    <t>520-568-5109</t>
  </si>
  <si>
    <t>cmontana@musd20.org</t>
  </si>
  <si>
    <t>44150 W. Maricopa Casa Grande Hwy</t>
  </si>
  <si>
    <t>C0298</t>
  </si>
  <si>
    <t>Maricopa, City of</t>
  </si>
  <si>
    <t>520-316-6859</t>
  </si>
  <si>
    <t>PO Box 610</t>
  </si>
  <si>
    <t>C0299</t>
  </si>
  <si>
    <t>Maya Public Charter High School</t>
  </si>
  <si>
    <t>C0300</t>
  </si>
  <si>
    <t>Mayer Fire District</t>
  </si>
  <si>
    <t>Glenn Brown</t>
  </si>
  <si>
    <t>928-632-9534</t>
  </si>
  <si>
    <t>928-632-7463</t>
  </si>
  <si>
    <t>gbrown@mayerfire.com</t>
  </si>
  <si>
    <t>P.O. Box 340</t>
  </si>
  <si>
    <t>Mayer</t>
  </si>
  <si>
    <t>C0301</t>
  </si>
  <si>
    <t>Mayer Unified School District #43</t>
  </si>
  <si>
    <t>Lynn Drye</t>
  </si>
  <si>
    <t>928-642-1001</t>
  </si>
  <si>
    <t>928-632-4005</t>
  </si>
  <si>
    <t>ldrye@mayerschools.org</t>
  </si>
  <si>
    <t>PO Box 1059</t>
  </si>
  <si>
    <t>C0302</t>
  </si>
  <si>
    <t>Mesa Public Schools</t>
  </si>
  <si>
    <t>Michelle Hamilton</t>
  </si>
  <si>
    <t>480-472-0150</t>
  </si>
  <si>
    <t>480-472-0144</t>
  </si>
  <si>
    <t>mlhamilt@mpsaz.org</t>
  </si>
  <si>
    <t>C0303</t>
  </si>
  <si>
    <t>Mesa, City of</t>
  </si>
  <si>
    <t>Matt Bauer</t>
  </si>
  <si>
    <t>480-644-2543</t>
  </si>
  <si>
    <t>480-644-2655</t>
  </si>
  <si>
    <t>Matt.Bauer@mesaaz.gov</t>
  </si>
  <si>
    <t>20 E. Main Street, Suite 400, PO Box 1466</t>
  </si>
  <si>
    <t>85211-1466</t>
  </si>
  <si>
    <t>C0304</t>
  </si>
  <si>
    <t>Midwestern University</t>
  </si>
  <si>
    <t>Carol Van Dijk</t>
  </si>
  <si>
    <t>623-572-3323</t>
  </si>
  <si>
    <t>623-572-3345</t>
  </si>
  <si>
    <t>cvandi@midwestern.edu</t>
  </si>
  <si>
    <t>19555 N. 59th Avenue</t>
  </si>
  <si>
    <t>C0305</t>
  </si>
  <si>
    <t>Mingus Mountain Estate Residential Center Inc.</t>
  </si>
  <si>
    <t>Jessica Hines</t>
  </si>
  <si>
    <t>602-335-2089</t>
  </si>
  <si>
    <t>602-476-1910</t>
  </si>
  <si>
    <t>jhines@mmaaz.com</t>
  </si>
  <si>
    <t>P.O. Box 26485</t>
  </si>
  <si>
    <t>C0306</t>
  </si>
  <si>
    <t>Mingus Union High School District #4</t>
  </si>
  <si>
    <t>Kirk Waddle</t>
  </si>
  <si>
    <t>928-634-2941</t>
  </si>
  <si>
    <t>928-649-4399</t>
  </si>
  <si>
    <t>kwaddle@muhs.com</t>
  </si>
  <si>
    <t>1801 E. Fir Street</t>
  </si>
  <si>
    <t>C0307</t>
  </si>
  <si>
    <t>Mission Heights Preparatory Public Charter High School</t>
  </si>
  <si>
    <t>C0308</t>
  </si>
  <si>
    <t>Mobile Elementary School Dist. No. 86</t>
  </si>
  <si>
    <t>Kit Wood</t>
  </si>
  <si>
    <t>520-568-2280</t>
  </si>
  <si>
    <t>520-568-9361</t>
  </si>
  <si>
    <t>kwood@mobileesd.org</t>
  </si>
  <si>
    <t>42798 S. 99Th Ave.</t>
  </si>
  <si>
    <t>C0309</t>
  </si>
  <si>
    <t>Mohave Community College</t>
  </si>
  <si>
    <t>Blaine Yost</t>
  </si>
  <si>
    <t>928-692-3086</t>
  </si>
  <si>
    <t>928-757-0814</t>
  </si>
  <si>
    <t>byost@mohave.edu</t>
  </si>
  <si>
    <t>1971 Jagerson Avenue</t>
  </si>
  <si>
    <t>C0310</t>
  </si>
  <si>
    <t>Mohave County Procurement Department</t>
  </si>
  <si>
    <t>Annie Newton-Fruhwirth</t>
  </si>
  <si>
    <t>928-753-0752</t>
  </si>
  <si>
    <t>928-753-0787</t>
  </si>
  <si>
    <t>annie.fruhwirth@mohavecounty.us</t>
  </si>
  <si>
    <t>PO Box 7000</t>
  </si>
  <si>
    <t>86402-7000</t>
  </si>
  <si>
    <t>C0311</t>
  </si>
  <si>
    <t>Mohave Mental Health Clinic, Inc.</t>
  </si>
  <si>
    <t>Jeff Oelke</t>
  </si>
  <si>
    <t>928-757-8111</t>
  </si>
  <si>
    <t>jeff@mmhc-inc.org</t>
  </si>
  <si>
    <t>1743 Sycamore Ave</t>
  </si>
  <si>
    <t>C0312</t>
  </si>
  <si>
    <t>Mohave Valley Elementary School District 16</t>
  </si>
  <si>
    <t>Margie Poppin</t>
  </si>
  <si>
    <t>928-768-2507</t>
  </si>
  <si>
    <t>928-768-2510</t>
  </si>
  <si>
    <t>poppinm@mvdistrict.net</t>
  </si>
  <si>
    <t>8450 S. Olive Ave.</t>
  </si>
  <si>
    <t>Mohave Valley</t>
  </si>
  <si>
    <t>C0313</t>
  </si>
  <si>
    <t>Montessori Charter School of Flagstaff</t>
  </si>
  <si>
    <t>Marina Smith</t>
  </si>
  <si>
    <t>928-226-1212</t>
  </si>
  <si>
    <t>928-774-0337</t>
  </si>
  <si>
    <t>marina@flagmontessori.com</t>
  </si>
  <si>
    <t>1000 E. Appalacian</t>
  </si>
  <si>
    <t>C0314</t>
  </si>
  <si>
    <t>Morristown Elementary School District #75</t>
  </si>
  <si>
    <t>Greg Schubert</t>
  </si>
  <si>
    <t>623-546-5100</t>
  </si>
  <si>
    <t>623-388-9368</t>
  </si>
  <si>
    <t>gschubert@morristowneld75.org</t>
  </si>
  <si>
    <t>PO Box 98</t>
  </si>
  <si>
    <t>Morristown</t>
  </si>
  <si>
    <t>C0315</t>
  </si>
  <si>
    <t>Mountain Institute Joint Technical Education District #2</t>
  </si>
  <si>
    <t>928-771-0791</t>
  </si>
  <si>
    <t>928-771-0793</t>
  </si>
  <si>
    <t>C0316</t>
  </si>
  <si>
    <t>Mountain Vista Fire District</t>
  </si>
  <si>
    <t>Darin Reid</t>
  </si>
  <si>
    <t>520-757-4087</t>
  </si>
  <si>
    <t>520-638-5270</t>
  </si>
  <si>
    <t>dreid@mountainvistafire.org</t>
  </si>
  <si>
    <t>2292 W. Magee Road Suite 190</t>
  </si>
  <si>
    <t>C0317</t>
  </si>
  <si>
    <t>Mt. Graham Regional Medical Center</t>
  </si>
  <si>
    <t>Ken Watson</t>
  </si>
  <si>
    <t>928-348-5714</t>
  </si>
  <si>
    <t>928-348-5724</t>
  </si>
  <si>
    <t>kenw@mtgraham.org</t>
  </si>
  <si>
    <t>1600 20th Avenue</t>
  </si>
  <si>
    <t>Safford</t>
  </si>
  <si>
    <t>C0318</t>
  </si>
  <si>
    <t>Mt. Lemmon Domestic Water Improvement District</t>
  </si>
  <si>
    <t>Michael Stanley</t>
  </si>
  <si>
    <t>520-576-1538</t>
  </si>
  <si>
    <t>520-576-9050</t>
  </si>
  <si>
    <t>lemmonh2o@aol.com</t>
  </si>
  <si>
    <t>P.O. Box 31703</t>
  </si>
  <si>
    <t>C0319</t>
  </si>
  <si>
    <t>Murphy Elementary School District No. 21</t>
  </si>
  <si>
    <t>Joseph Cucinotta</t>
  </si>
  <si>
    <t>602-353-5006</t>
  </si>
  <si>
    <t>602-353-5003</t>
  </si>
  <si>
    <t>jcucinotta@msdaz.org</t>
  </si>
  <si>
    <t>2615 W. Buckeye Road</t>
  </si>
  <si>
    <t>C0320</t>
  </si>
  <si>
    <t>Nadaburg Unified School District No. 81</t>
  </si>
  <si>
    <t>623-388-2915</t>
  </si>
  <si>
    <t>32919 N. Center Street</t>
  </si>
  <si>
    <t>Wittmann</t>
  </si>
  <si>
    <t>C0321</t>
  </si>
  <si>
    <t>Native American Advancement Foundation</t>
  </si>
  <si>
    <t>Genoveva Antone</t>
  </si>
  <si>
    <t>520-261-2338</t>
  </si>
  <si>
    <t>903-223-7777</t>
  </si>
  <si>
    <t>g.antone@inaaf.org</t>
  </si>
  <si>
    <t>HC 03 Box 2003</t>
  </si>
  <si>
    <t>C0322</t>
  </si>
  <si>
    <t>Navajo County Accomodation District #99</t>
  </si>
  <si>
    <t>Nicole Arend</t>
  </si>
  <si>
    <t>928-524-1821</t>
  </si>
  <si>
    <t>928-524-1748</t>
  </si>
  <si>
    <t>narend.ras@frontiernet.net</t>
  </si>
  <si>
    <t>284 W. Carlos</t>
  </si>
  <si>
    <t>C0323</t>
  </si>
  <si>
    <t>Navajo County School Superintendent's Office</t>
  </si>
  <si>
    <t>Tami Phillips</t>
  </si>
  <si>
    <t>928-524-4202</t>
  </si>
  <si>
    <t>928-524-4209</t>
  </si>
  <si>
    <t>tami.phillips@navajocountyaz.gov</t>
  </si>
  <si>
    <t>PO Box 668</t>
  </si>
  <si>
    <t>C0324</t>
  </si>
  <si>
    <t>Navajo Records Management Department</t>
  </si>
  <si>
    <t>M.B. Stevens</t>
  </si>
  <si>
    <t>505-371-5113</t>
  </si>
  <si>
    <t>505-371-5109</t>
  </si>
  <si>
    <t>mbstevens@navajo-nsn.gov</t>
  </si>
  <si>
    <t>P.O. Box 9000</t>
  </si>
  <si>
    <t>Window Rock</t>
  </si>
  <si>
    <t>C0325</t>
  </si>
  <si>
    <t>Navajo, The County of</t>
  </si>
  <si>
    <t>Jeff Lineberry</t>
  </si>
  <si>
    <t>928-524-4046</t>
  </si>
  <si>
    <t>928-524-4052</t>
  </si>
  <si>
    <t>jeff.lineberry@navajocountyaz.gov</t>
  </si>
  <si>
    <t>C0326</t>
  </si>
  <si>
    <t>New Visions Academy</t>
  </si>
  <si>
    <t>Ann Sahw</t>
  </si>
  <si>
    <t>928-634-7320</t>
  </si>
  <si>
    <t>928-634-7494</t>
  </si>
  <si>
    <t>nva-ann@cableone.net</t>
  </si>
  <si>
    <t>PO Box 1539</t>
  </si>
  <si>
    <t>C0327</t>
  </si>
  <si>
    <t>NLETS</t>
  </si>
  <si>
    <t>Kurt Anzelmo</t>
  </si>
  <si>
    <t>623-308-3500</t>
  </si>
  <si>
    <t>623-308-3501</t>
  </si>
  <si>
    <t>kanzelmo@nlets.org</t>
  </si>
  <si>
    <t>1918 W. Whispering Wind Dr.</t>
  </si>
  <si>
    <t>C0328</t>
  </si>
  <si>
    <t>Noah Webster Basic School</t>
  </si>
  <si>
    <t>Terry Bright</t>
  </si>
  <si>
    <t>480-986-2335</t>
  </si>
  <si>
    <t>support@noahwebster.org</t>
  </si>
  <si>
    <t>7301 E. Baseline Road</t>
  </si>
  <si>
    <t>C0329</t>
  </si>
  <si>
    <t>Nogales Unified School District #1</t>
  </si>
  <si>
    <t>Adelmo Sandoval</t>
  </si>
  <si>
    <t>520-397-7942</t>
  </si>
  <si>
    <t>520-287-6618</t>
  </si>
  <si>
    <t>asandoval@nusd.k12.az.us</t>
  </si>
  <si>
    <t>310 W. Plum Street</t>
  </si>
  <si>
    <t>Nogales</t>
  </si>
  <si>
    <t>C0330</t>
  </si>
  <si>
    <t>Nogales, City of</t>
  </si>
  <si>
    <t>Carolina Duran</t>
  </si>
  <si>
    <t>520-285-5650</t>
  </si>
  <si>
    <t>520-287-2230</t>
  </si>
  <si>
    <t>cduran@nogalesaz.gov</t>
  </si>
  <si>
    <t>777 N. Grand Ave</t>
  </si>
  <si>
    <t>C0331</t>
  </si>
  <si>
    <t>North Country HealthCare</t>
  </si>
  <si>
    <t>Bill Branch</t>
  </si>
  <si>
    <t>928-774-8254</t>
  </si>
  <si>
    <t>928-774-4822</t>
  </si>
  <si>
    <t>itdir@nc-it.org</t>
  </si>
  <si>
    <t>2920 N. 4th St.</t>
  </si>
  <si>
    <t>C0332</t>
  </si>
  <si>
    <t>Northern Apache County Special Health Care District DBA St. Michaels &amp; Sanders Clinics</t>
  </si>
  <si>
    <t>Dawn Martinez</t>
  </si>
  <si>
    <t>928-810-3800</t>
  </si>
  <si>
    <t>928-810-3801</t>
  </si>
  <si>
    <t>damartinez@navajoclinic.com</t>
  </si>
  <si>
    <t>PO Box 370</t>
  </si>
  <si>
    <t>St. Michaels</t>
  </si>
  <si>
    <t>C0333</t>
  </si>
  <si>
    <t>Northern Arizona Council of Governments</t>
  </si>
  <si>
    <t>Tanya Hiatt</t>
  </si>
  <si>
    <t>928-774-1895</t>
  </si>
  <si>
    <t>928-773-1135</t>
  </si>
  <si>
    <t>nacog@nacog.org</t>
  </si>
  <si>
    <t>119 E. Aspen Avenue</t>
  </si>
  <si>
    <t>C0334</t>
  </si>
  <si>
    <t>Northern Arizona Healthcare</t>
  </si>
  <si>
    <t>Tony Figlerski</t>
  </si>
  <si>
    <t>928-214-2853</t>
  </si>
  <si>
    <t>928-214-3686</t>
  </si>
  <si>
    <t>anthony.figlerski@nahealth.com</t>
  </si>
  <si>
    <t>1200 N. Beaver St.</t>
  </si>
  <si>
    <t>C0336</t>
  </si>
  <si>
    <t>Northern Arizona Regional Behavioral Health Authority (NARBHA)</t>
  </si>
  <si>
    <t>Kristi Borling</t>
  </si>
  <si>
    <t>928-774-7128</t>
  </si>
  <si>
    <t>855-715-4640</t>
  </si>
  <si>
    <t>kristin.borling@nargha.org</t>
  </si>
  <si>
    <t>1300 S. Yale Street</t>
  </si>
  <si>
    <t>C0338</t>
  </si>
  <si>
    <t>Northland Preparatory Academy</t>
  </si>
  <si>
    <t>Bob Lombardi</t>
  </si>
  <si>
    <t>928-214-8776</t>
  </si>
  <si>
    <t>blombardi@northlandprep.org</t>
  </si>
  <si>
    <t>3300 E. Sparrow Avenue</t>
  </si>
  <si>
    <t>C0339</t>
  </si>
  <si>
    <t>Northpoint Academy (Compass Points International)</t>
  </si>
  <si>
    <t>Charles Mentken</t>
  </si>
  <si>
    <t>928-717-3272</t>
  </si>
  <si>
    <t>928-541-2294</t>
  </si>
  <si>
    <t>charlesmentken@northpointacademy.org</t>
  </si>
  <si>
    <t>551 First Street</t>
  </si>
  <si>
    <t>C0340</t>
  </si>
  <si>
    <t>Northwest Fire District</t>
  </si>
  <si>
    <t>Brian Gard</t>
  </si>
  <si>
    <t>520-887-1010</t>
  </si>
  <si>
    <t>520-547-1928</t>
  </si>
  <si>
    <t>bgard@nortwestfire.org</t>
  </si>
  <si>
    <t>5225 W. Massingale Road</t>
  </si>
  <si>
    <t>C0341</t>
  </si>
  <si>
    <t>Northwest Valley Firefighters Association, L4361</t>
  </si>
  <si>
    <t>Julie Moore</t>
  </si>
  <si>
    <t>623-229-7408</t>
  </si>
  <si>
    <t>jmoore522@aol.com</t>
  </si>
  <si>
    <t>515 E. Carefree Highway #212</t>
  </si>
  <si>
    <t>C0342</t>
  </si>
  <si>
    <t>Nosotros, Inc./ Nosotros Academy</t>
  </si>
  <si>
    <t>Karen Salvador</t>
  </si>
  <si>
    <t>520-907-0885</t>
  </si>
  <si>
    <t>520-624-7999</t>
  </si>
  <si>
    <t>ksalvador@nosotrosacademy.org</t>
  </si>
  <si>
    <t>440 N. Grande Ave</t>
  </si>
  <si>
    <t>C0343</t>
  </si>
  <si>
    <t>Oracle School District #2</t>
  </si>
  <si>
    <t>Dawn Ruiz</t>
  </si>
  <si>
    <t>520-896-3075</t>
  </si>
  <si>
    <t>520-896-3088</t>
  </si>
  <si>
    <t>druiz@osd2.org</t>
  </si>
  <si>
    <t>725 N. Carpenter Drive</t>
  </si>
  <si>
    <t>Oracle</t>
  </si>
  <si>
    <t>C0344</t>
  </si>
  <si>
    <t>Oro Valley, Town of</t>
  </si>
  <si>
    <t>Mark Neihart</t>
  </si>
  <si>
    <t>520-229-4722</t>
  </si>
  <si>
    <t>520-297-0428</t>
  </si>
  <si>
    <t>mneihart@orovalleyaz.gov</t>
  </si>
  <si>
    <t>11000 N. La Canada Drive</t>
  </si>
  <si>
    <t>Oro Valley</t>
  </si>
  <si>
    <t>C0345</t>
  </si>
  <si>
    <t>Osborn School District #8</t>
  </si>
  <si>
    <t>Colleen Toscano</t>
  </si>
  <si>
    <t>602-707-2022</t>
  </si>
  <si>
    <t>602-707-2073</t>
  </si>
  <si>
    <t>ctascano@osbornsd.org</t>
  </si>
  <si>
    <t>1226 W. Osborn Road</t>
  </si>
  <si>
    <t>85013-3618</t>
  </si>
  <si>
    <t>C0346</t>
  </si>
  <si>
    <t>Our Family Services, Inc.</t>
  </si>
  <si>
    <t>Roberta Shapiro</t>
  </si>
  <si>
    <t>520-323-1708</t>
  </si>
  <si>
    <t>520-325-8841</t>
  </si>
  <si>
    <t>rshapiro@ourfamilyservices.org</t>
  </si>
  <si>
    <t>2590 N. Alveron Way</t>
  </si>
  <si>
    <t>Non-Profit Other</t>
  </si>
  <si>
    <t>C0347</t>
  </si>
  <si>
    <t>Our Mother of Sorrows Roman Catholic Parish</t>
  </si>
  <si>
    <t>Anne Marie King</t>
  </si>
  <si>
    <t>520-747-1321</t>
  </si>
  <si>
    <t>520-790-3308</t>
  </si>
  <si>
    <t>amking@omosparish.org</t>
  </si>
  <si>
    <t>1800 S. Kolb Rd.</t>
  </si>
  <si>
    <t>C0348</t>
  </si>
  <si>
    <t>Page Unified School District #8</t>
  </si>
  <si>
    <t>Lana Berry</t>
  </si>
  <si>
    <t>928-608-4157</t>
  </si>
  <si>
    <t>928-645-2805</t>
  </si>
  <si>
    <t>lberry@pageud.k12.az.us</t>
  </si>
  <si>
    <t>PO Box 1927</t>
  </si>
  <si>
    <t>C0349</t>
  </si>
  <si>
    <t>Page, City of</t>
  </si>
  <si>
    <t>Cathy Gomez</t>
  </si>
  <si>
    <t>928-645-4202</t>
  </si>
  <si>
    <t>928-645-4207</t>
  </si>
  <si>
    <t>gomez@cityofpage.org</t>
  </si>
  <si>
    <t>PO Box 1180</t>
  </si>
  <si>
    <t>C0350</t>
  </si>
  <si>
    <t>Palo Verde Elementary School District No. 49</t>
  </si>
  <si>
    <t>Sandra Wilson</t>
  </si>
  <si>
    <t>623-327-3690</t>
  </si>
  <si>
    <t>623-327-3695</t>
  </si>
  <si>
    <t>swilson@pvesd.org</t>
  </si>
  <si>
    <t>PO Box 108</t>
  </si>
  <si>
    <t>Palo Verde</t>
  </si>
  <si>
    <t>C0351</t>
  </si>
  <si>
    <t>Paloma Elementary School District 094</t>
  </si>
  <si>
    <t>Kristen Turner</t>
  </si>
  <si>
    <t>928-683-2588</t>
  </si>
  <si>
    <t>928-683-2093</t>
  </si>
  <si>
    <t>kturner@palomaesd.org</t>
  </si>
  <si>
    <t>38739 W I-8</t>
  </si>
  <si>
    <t>C0352</t>
  </si>
  <si>
    <t>Palominas Elementary School District #49</t>
  </si>
  <si>
    <t>520-366-5717</t>
  </si>
  <si>
    <t>PO Box 38</t>
  </si>
  <si>
    <t>Hereford</t>
  </si>
  <si>
    <t>C0353</t>
  </si>
  <si>
    <t>Palominas Fire District</t>
  </si>
  <si>
    <t>Monique Townsend</t>
  </si>
  <si>
    <t>520-803-9919</t>
  </si>
  <si>
    <t>palominasfire@cis-broadband.com</t>
  </si>
  <si>
    <t>10202 S. Hwy 92</t>
  </si>
  <si>
    <t>C0354</t>
  </si>
  <si>
    <t>Paradise Valley Unified School Dist. #69</t>
  </si>
  <si>
    <t>Ken Carter</t>
  </si>
  <si>
    <t>602-449-2071</t>
  </si>
  <si>
    <t>602-449-2081</t>
  </si>
  <si>
    <t>kecarter@pvlearners.net</t>
  </si>
  <si>
    <t>15002 N. 32nd Street</t>
  </si>
  <si>
    <t>C0355</t>
  </si>
  <si>
    <t>Paradise Valley, Town of</t>
  </si>
  <si>
    <t>Duncan Miller</t>
  </si>
  <si>
    <t>480-348-3610</t>
  </si>
  <si>
    <t>480-951-3715</t>
  </si>
  <si>
    <t>dmiller@paradisevalleyaz.gov</t>
  </si>
  <si>
    <t>6401 E. Lincoln Drive</t>
  </si>
  <si>
    <t>Paradise Valley</t>
  </si>
  <si>
    <t>C0357</t>
  </si>
  <si>
    <t>Parker Unified School District #27</t>
  </si>
  <si>
    <t>James Lotts</t>
  </si>
  <si>
    <t>928-669-9244</t>
  </si>
  <si>
    <t>520-669-2515</t>
  </si>
  <si>
    <t>jlotts@parkerusd.org</t>
  </si>
  <si>
    <t>PO Box 1090</t>
  </si>
  <si>
    <t>C0358</t>
  </si>
  <si>
    <t>Parker, Town of</t>
  </si>
  <si>
    <t>Guy Gorman</t>
  </si>
  <si>
    <t>928-669-9265</t>
  </si>
  <si>
    <t>928-669-5247</t>
  </si>
  <si>
    <t>cdev@ci.parker.az.us</t>
  </si>
  <si>
    <t>1314 11th Street</t>
  </si>
  <si>
    <t>C0359</t>
  </si>
  <si>
    <t>Pascua Yaqui Tribe</t>
  </si>
  <si>
    <t>John Jensen</t>
  </si>
  <si>
    <t>520-879-5140</t>
  </si>
  <si>
    <t>520-879-5133</t>
  </si>
  <si>
    <t>jjensen@pascuayaqui-nsn.gov</t>
  </si>
  <si>
    <t>PO Box 11815</t>
  </si>
  <si>
    <t>C0360</t>
  </si>
  <si>
    <t>Patagonia Elementary School</t>
  </si>
  <si>
    <t>Liz Collier</t>
  </si>
  <si>
    <t>520-394-3056</t>
  </si>
  <si>
    <t>520-394-3051</t>
  </si>
  <si>
    <t>lcollier@patagonia.k12.az.us</t>
  </si>
  <si>
    <t>PO Box 254</t>
  </si>
  <si>
    <t>Patagonia</t>
  </si>
  <si>
    <t>C0361</t>
  </si>
  <si>
    <t>Patagonia Union High School #20</t>
  </si>
  <si>
    <t>C0362</t>
  </si>
  <si>
    <t>Patagonia, Town of</t>
  </si>
  <si>
    <t>David Teel</t>
  </si>
  <si>
    <t>520-394-2229</t>
  </si>
  <si>
    <t>520-394-2861</t>
  </si>
  <si>
    <t>patagoniagov@qwestoffice.net</t>
  </si>
  <si>
    <t>PO Box 767</t>
  </si>
  <si>
    <t>C0363</t>
  </si>
  <si>
    <t>Payson Unified School District #10</t>
  </si>
  <si>
    <t>Bill Pocalun</t>
  </si>
  <si>
    <t>928-474-4366</t>
  </si>
  <si>
    <t>928-472-2028</t>
  </si>
  <si>
    <t>Bill.Pocalun@pusd.com</t>
  </si>
  <si>
    <t>PO Box 919</t>
  </si>
  <si>
    <t>Payson</t>
  </si>
  <si>
    <t>C0364</t>
  </si>
  <si>
    <t>Payson, Town of</t>
  </si>
  <si>
    <t>Hope Cribb</t>
  </si>
  <si>
    <t>928-474-5242</t>
  </si>
  <si>
    <t>928-474-4610</t>
  </si>
  <si>
    <t>hcribb@paysonaz.gov</t>
  </si>
  <si>
    <t>303 N. Beeline Highway</t>
  </si>
  <si>
    <t>C0365</t>
  </si>
  <si>
    <t>Pearce Elementary School District #22</t>
  </si>
  <si>
    <t>Muriel Metcalf</t>
  </si>
  <si>
    <t>520-826-3328</t>
  </si>
  <si>
    <t>520-826-3531</t>
  </si>
  <si>
    <t>admin@pearceschool.org</t>
  </si>
  <si>
    <t>P.O. Box 979</t>
  </si>
  <si>
    <t>Pearce</t>
  </si>
  <si>
    <t>C0366</t>
  </si>
  <si>
    <t>People of Faith, Inc. dba Royal Oaks</t>
  </si>
  <si>
    <t>Ken Kropp</t>
  </si>
  <si>
    <t>623-815-4284</t>
  </si>
  <si>
    <t>623-815-4286</t>
  </si>
  <si>
    <t>kkropp@royaloaks.com</t>
  </si>
  <si>
    <t>10015 W. Royal Oak Rd.</t>
  </si>
  <si>
    <t>Sun City</t>
  </si>
  <si>
    <t>C0367</t>
  </si>
  <si>
    <t>Peoria Unified School District #11</t>
  </si>
  <si>
    <t>Lori Staples</t>
  </si>
  <si>
    <t>623-412-5257</t>
  </si>
  <si>
    <t>623-486-6287</t>
  </si>
  <si>
    <t>lstaples@peoriaud.k12.az.us</t>
  </si>
  <si>
    <t>6330 W. Thunderbird Rd.</t>
  </si>
  <si>
    <t>Peoria</t>
  </si>
  <si>
    <t>C0368</t>
  </si>
  <si>
    <t>Peoria, City of</t>
  </si>
  <si>
    <t>Dan Zenko</t>
  </si>
  <si>
    <t>623-773-7147</t>
  </si>
  <si>
    <t>623-773-7115</t>
  </si>
  <si>
    <t>Dan.zenko@peoriaaz.gov</t>
  </si>
  <si>
    <t>8401 W. Monroe</t>
  </si>
  <si>
    <t>C0369</t>
  </si>
  <si>
    <t>Phoenix Children's Hospital</t>
  </si>
  <si>
    <t>Tim Ogren</t>
  </si>
  <si>
    <t>602-512-8096</t>
  </si>
  <si>
    <t>602-512-8031</t>
  </si>
  <si>
    <t>togren@phoenixchildrens.com</t>
  </si>
  <si>
    <t>1919 E. Thomas Rd</t>
  </si>
  <si>
    <t>C0370</t>
  </si>
  <si>
    <t>Phoenix Christian Unified Schools</t>
  </si>
  <si>
    <t>Karen D. Boyce</t>
  </si>
  <si>
    <t>602-265-4707</t>
  </si>
  <si>
    <t>602-277-7170</t>
  </si>
  <si>
    <t>kboyce@phoenixchristian.org</t>
  </si>
  <si>
    <t>1751 W. Indian School Road</t>
  </si>
  <si>
    <t>C0371</t>
  </si>
  <si>
    <t>Phoenix Elementary School District</t>
  </si>
  <si>
    <t>Christina Ronnberg</t>
  </si>
  <si>
    <t>602-257-3768</t>
  </si>
  <si>
    <t>602-257-3762</t>
  </si>
  <si>
    <t>christina.ronnberg@phxschools.org</t>
  </si>
  <si>
    <t>1817 N. Seventh Street</t>
  </si>
  <si>
    <t>C0372</t>
  </si>
  <si>
    <t>Phoenix Gospel Mission, Inc. dba Phoenix Rescue Mission</t>
  </si>
  <si>
    <t>Gary Paisley</t>
  </si>
  <si>
    <t>602-233-3000</t>
  </si>
  <si>
    <t>602-272-5614</t>
  </si>
  <si>
    <t>ap@phoenixrescuemission.org</t>
  </si>
  <si>
    <t>1468 N. 26th Avenue</t>
  </si>
  <si>
    <t>C0373</t>
  </si>
  <si>
    <t>Phoenix Law Enforcement Association</t>
  </si>
  <si>
    <t>C0374</t>
  </si>
  <si>
    <t>Phoenix Union High School District No. 210</t>
  </si>
  <si>
    <t>Lila McCleery</t>
  </si>
  <si>
    <t>602-764-1404</t>
  </si>
  <si>
    <t>602-271-3543</t>
  </si>
  <si>
    <t>mccleery@phoenixunion.org</t>
  </si>
  <si>
    <t>4502 N. Central Ave</t>
  </si>
  <si>
    <t>C0375</t>
  </si>
  <si>
    <t>Phoenix-Mesa Gateway Airport Authority</t>
  </si>
  <si>
    <t>Jeanine Rogers</t>
  </si>
  <si>
    <t>480-988-7628</t>
  </si>
  <si>
    <t>480-988-2315</t>
  </si>
  <si>
    <t>jrogers@phxmesagateway.org</t>
  </si>
  <si>
    <t>5835 S. Sossaman Road</t>
  </si>
  <si>
    <t>C0376</t>
  </si>
  <si>
    <t>City of Phoenix</t>
  </si>
  <si>
    <t>Jim Campion</t>
  </si>
  <si>
    <t>602-534-4460</t>
  </si>
  <si>
    <t>602-534-1933</t>
  </si>
  <si>
    <t>jim.campion@phoenix.gov</t>
  </si>
  <si>
    <t>251 W. Washington 8th Floor -Purchasing</t>
  </si>
  <si>
    <t>C0377</t>
  </si>
  <si>
    <t>Picture Rocks Fire District</t>
  </si>
  <si>
    <t>Vickie Ketterle</t>
  </si>
  <si>
    <t>520-682-7878</t>
  </si>
  <si>
    <t>520-682-0421</t>
  </si>
  <si>
    <t>vk101@aol.com</t>
  </si>
  <si>
    <t>12121 W. Picture Rocks Road</t>
  </si>
  <si>
    <t>85743-9722</t>
  </si>
  <si>
    <t>C0378</t>
  </si>
  <si>
    <t>Pieceful Solutions, LLC</t>
  </si>
  <si>
    <t>Ryan Cothrun</t>
  </si>
  <si>
    <t>480-809-5842</t>
  </si>
  <si>
    <t>480-656-3696</t>
  </si>
  <si>
    <t>ryan.cothrun@piecefulsolutions.com</t>
  </si>
  <si>
    <t>4909 E. Brown Road</t>
  </si>
  <si>
    <t>C0379</t>
  </si>
  <si>
    <t>Pima Association of Governments</t>
  </si>
  <si>
    <t>Robert Samuelsen</t>
  </si>
  <si>
    <t>520-792-1093</t>
  </si>
  <si>
    <t>520-620-6981</t>
  </si>
  <si>
    <t>rsamuelsen@pagnet.org</t>
  </si>
  <si>
    <t>1 E. Broadway Boulevard, Suite 401</t>
  </si>
  <si>
    <t>C0380</t>
  </si>
  <si>
    <t>Pima County</t>
  </si>
  <si>
    <t>Jennifer Moore</t>
  </si>
  <si>
    <t>520-724-8164</t>
  </si>
  <si>
    <t>520-222-1484</t>
  </si>
  <si>
    <t>Jennifer.moore@pima.gov</t>
  </si>
  <si>
    <t>130 W. Congress St., 3rd floor</t>
  </si>
  <si>
    <t>C0381</t>
  </si>
  <si>
    <t>Pima County Community College District</t>
  </si>
  <si>
    <t>520-206-4536</t>
  </si>
  <si>
    <t>4905 E. Broadway Blvd.</t>
  </si>
  <si>
    <t>C0382</t>
  </si>
  <si>
    <t>Pima County School Reserve Fund</t>
  </si>
  <si>
    <t>Ricky Hernandez</t>
  </si>
  <si>
    <t>520-724-8451</t>
  </si>
  <si>
    <t>520-623-9308</t>
  </si>
  <si>
    <t>ricky.hernandez@schools.pima.gov</t>
  </si>
  <si>
    <t>200 N. Stone Avenue</t>
  </si>
  <si>
    <t>C0383</t>
  </si>
  <si>
    <t>Pima Prevention Partnership</t>
  </si>
  <si>
    <t>Liz Bonorand</t>
  </si>
  <si>
    <t>520-326-2528</t>
  </si>
  <si>
    <t>520-791-2202</t>
  </si>
  <si>
    <t>ebonorand@thepartnership.us</t>
  </si>
  <si>
    <t>3130 E. Broadway, Suite 180</t>
  </si>
  <si>
    <t>C0384</t>
  </si>
  <si>
    <t>Pima Unified School District #6</t>
  </si>
  <si>
    <t>Jennifer Roberts</t>
  </si>
  <si>
    <t>928-387-8003</t>
  </si>
  <si>
    <t>928-387-8020</t>
  </si>
  <si>
    <t>jroberts@pima.k12.az.us</t>
  </si>
  <si>
    <t>P.O. Box 429</t>
  </si>
  <si>
    <t>Pima</t>
  </si>
  <si>
    <t>C0385</t>
  </si>
  <si>
    <t>Pinal County</t>
  </si>
  <si>
    <t>Lorina Gillette</t>
  </si>
  <si>
    <t>520-866-6639</t>
  </si>
  <si>
    <t>520-868-6661</t>
  </si>
  <si>
    <t>Lorina.gillette@pinalcountyaz.gov</t>
  </si>
  <si>
    <t>PO Box 1348</t>
  </si>
  <si>
    <t>C0386</t>
  </si>
  <si>
    <t>Pinal County Schools (Mary C. O'Brien School District)</t>
  </si>
  <si>
    <t>Anna Carreon</t>
  </si>
  <si>
    <t>520-450-4477</t>
  </si>
  <si>
    <t>anna.carreon@pinalk12.org</t>
  </si>
  <si>
    <t>PO BOX 3117</t>
  </si>
  <si>
    <t>C0387</t>
  </si>
  <si>
    <t>Pinal Gila Community Child Services, Inc.</t>
  </si>
  <si>
    <t>Fred Moor</t>
  </si>
  <si>
    <t>520-723-1222</t>
  </si>
  <si>
    <t>520-723-0806</t>
  </si>
  <si>
    <t>fred.moor@pgccs.org</t>
  </si>
  <si>
    <t>1750 S. Arizona Blvd</t>
  </si>
  <si>
    <t>C0388</t>
  </si>
  <si>
    <t>Pinal Hispanic Council</t>
  </si>
  <si>
    <t>Ralph Varela</t>
  </si>
  <si>
    <t>520-466-7765</t>
  </si>
  <si>
    <t>520-466-4475</t>
  </si>
  <si>
    <t>rvarela@pinalhispaniccouncil.org</t>
  </si>
  <si>
    <t>107 E. 4th Street</t>
  </si>
  <si>
    <t>C0389</t>
  </si>
  <si>
    <t>Pinal-Gila Council for Senior Citizens</t>
  </si>
  <si>
    <t>Olivia Guerrero</t>
  </si>
  <si>
    <t>520-836-2758</t>
  </si>
  <si>
    <t>520-421-2033</t>
  </si>
  <si>
    <t>oliviag@pgcsc.org</t>
  </si>
  <si>
    <t>8969 W. McCartney Road</t>
  </si>
  <si>
    <t>C0390</t>
  </si>
  <si>
    <t>Pine Strawberry Elementary School District #12</t>
  </si>
  <si>
    <t>928-476-3283</t>
  </si>
  <si>
    <t>928-476-2506</t>
  </si>
  <si>
    <t>lodell@pineesd.org</t>
  </si>
  <si>
    <t>PO Box 1150</t>
  </si>
  <si>
    <t>Pine</t>
  </si>
  <si>
    <t>85544-1150</t>
  </si>
  <si>
    <t>C0391</t>
  </si>
  <si>
    <t>Pinetop-Lakeside, Town of</t>
  </si>
  <si>
    <t>J. Kent Brooksby</t>
  </si>
  <si>
    <t>928-368-8696</t>
  </si>
  <si>
    <t>928-368-8528</t>
  </si>
  <si>
    <t>kbrooksby@ci.pinetop-lakeside.az.us</t>
  </si>
  <si>
    <t>1360 N. Niels Hansen Lane</t>
  </si>
  <si>
    <t>C0392</t>
  </si>
  <si>
    <t>Pioneer Preparatory School</t>
  </si>
  <si>
    <t>Tony Best</t>
  </si>
  <si>
    <t>623-933-3733</t>
  </si>
  <si>
    <t>tony.best@pioneer.teamcfa.org</t>
  </si>
  <si>
    <t>6510 W. Clarendon Avenue</t>
  </si>
  <si>
    <t>C0393</t>
  </si>
  <si>
    <t>Pomerene Elementary School District</t>
  </si>
  <si>
    <t>Dan Bailey</t>
  </si>
  <si>
    <t>520-586-2407</t>
  </si>
  <si>
    <t>520-586-7724</t>
  </si>
  <si>
    <t>dbailey@pomereneschool.org</t>
  </si>
  <si>
    <t>P.O. Box 17</t>
  </si>
  <si>
    <t>Pomerene</t>
  </si>
  <si>
    <t>C0394</t>
  </si>
  <si>
    <t>Ponderosa Fire District</t>
  </si>
  <si>
    <t>Erin Hudman</t>
  </si>
  <si>
    <t>928-773-8933</t>
  </si>
  <si>
    <t>928-773-8927</t>
  </si>
  <si>
    <t>erin.hudman@ponderosafire.org</t>
  </si>
  <si>
    <t>P.O. Box 16359</t>
  </si>
  <si>
    <t>Bellemont</t>
  </si>
  <si>
    <t>C0395</t>
  </si>
  <si>
    <t>Portable Practical Educational Preparation (PPEP)</t>
  </si>
  <si>
    <t>Barbara Coronado</t>
  </si>
  <si>
    <t>520-806-4640</t>
  </si>
  <si>
    <t>520-622-1480</t>
  </si>
  <si>
    <t>bcoronado@ppep.org</t>
  </si>
  <si>
    <t>802 E. 46th Street</t>
  </si>
  <si>
    <t>C0396</t>
  </si>
  <si>
    <t>Prescott Unified School District #1</t>
  </si>
  <si>
    <t>Maria Reed</t>
  </si>
  <si>
    <t>928-445-5400</t>
  </si>
  <si>
    <t>928-541-2298</t>
  </si>
  <si>
    <t>m.reed@prescottschools.com</t>
  </si>
  <si>
    <t>146 S. Granite Street</t>
  </si>
  <si>
    <t>C0397</t>
  </si>
  <si>
    <t>Prescott Valley, Town of</t>
  </si>
  <si>
    <t>Ashely Teller</t>
  </si>
  <si>
    <t>928-759-3128</t>
  </si>
  <si>
    <t>ateller@pvaz.net</t>
  </si>
  <si>
    <t>7501 E. Civic Circle</t>
  </si>
  <si>
    <t>C0398</t>
  </si>
  <si>
    <t>Prescott, City of</t>
  </si>
  <si>
    <t>Ashley Phillips</t>
  </si>
  <si>
    <t>928-777-1236</t>
  </si>
  <si>
    <t>928-777-1174</t>
  </si>
  <si>
    <t>ashley.phillips@prescott-az.gov</t>
  </si>
  <si>
    <t>201 S. Cortez Street</t>
  </si>
  <si>
    <t>C0399</t>
  </si>
  <si>
    <t>Presidio School</t>
  </si>
  <si>
    <t>Joe Roos</t>
  </si>
  <si>
    <t>520-881-5222</t>
  </si>
  <si>
    <t>520-881-5522</t>
  </si>
  <si>
    <t>joer@presidioschool.com</t>
  </si>
  <si>
    <t>1695 E. Fort Lowell Road</t>
  </si>
  <si>
    <t>C0400</t>
  </si>
  <si>
    <t>Quartzsite Elementary School District No. 4</t>
  </si>
  <si>
    <t>April Whitney</t>
  </si>
  <si>
    <t>928-923-7906</t>
  </si>
  <si>
    <t>928-923-8908</t>
  </si>
  <si>
    <t>awhitney@gsd4.k12.az.us</t>
  </si>
  <si>
    <t>P.O. Box 130</t>
  </si>
  <si>
    <t>Ehrenberg</t>
  </si>
  <si>
    <t>C0401</t>
  </si>
  <si>
    <t>Quartzsite, Town of</t>
  </si>
  <si>
    <t>928-927-4333</t>
  </si>
  <si>
    <t>928-927-4400</t>
  </si>
  <si>
    <t>PO Box 2812</t>
  </si>
  <si>
    <t>Quartzsite</t>
  </si>
  <si>
    <t>C0402</t>
  </si>
  <si>
    <t>Quechan Police Department</t>
  </si>
  <si>
    <t>Tony Badilla</t>
  </si>
  <si>
    <t>760-572-2933</t>
  </si>
  <si>
    <t>760-572-0265</t>
  </si>
  <si>
    <t>tcbadilla@gmail.com</t>
  </si>
  <si>
    <t>P.O. Box 1899</t>
  </si>
  <si>
    <t>C0403</t>
  </si>
  <si>
    <t>Queen Creek Unified School District #95</t>
  </si>
  <si>
    <t>Michelle Jacobs</t>
  </si>
  <si>
    <t>480-987-5951</t>
  </si>
  <si>
    <t>480-987-7497</t>
  </si>
  <si>
    <t>mjacobs2@qcusd.org</t>
  </si>
  <si>
    <t>20217 E. Chandler Heights Rd</t>
  </si>
  <si>
    <t>Queen Creek</t>
  </si>
  <si>
    <t>C0404</t>
  </si>
  <si>
    <t>Queen Creek, Town of</t>
  </si>
  <si>
    <t>Myrna Quihuis</t>
  </si>
  <si>
    <t>480-358-3173</t>
  </si>
  <si>
    <t>480-358-3133</t>
  </si>
  <si>
    <t>myrna.quihuis@queencreek.org</t>
  </si>
  <si>
    <t>22350 S. Ellsworth Road</t>
  </si>
  <si>
    <t>C0405</t>
  </si>
  <si>
    <t>Ray Unified School District #3</t>
  </si>
  <si>
    <t>Joanne Warren</t>
  </si>
  <si>
    <t>520-363-5515</t>
  </si>
  <si>
    <t>520-363-5642</t>
  </si>
  <si>
    <t>joanne_warren@rayusd.org</t>
  </si>
  <si>
    <t>PO Box 427</t>
  </si>
  <si>
    <t>C0406</t>
  </si>
  <si>
    <t>Recovery Empowerment Network</t>
  </si>
  <si>
    <t>Jeff Gray</t>
  </si>
  <si>
    <t>602-248-0368</t>
  </si>
  <si>
    <t>602-279-2806</t>
  </si>
  <si>
    <t>jgray@renaz.org</t>
  </si>
  <si>
    <t>PO Box 7732</t>
  </si>
  <si>
    <t>C0407</t>
  </si>
  <si>
    <t>Recovery Innovations, Inc.</t>
  </si>
  <si>
    <t>Randy Little</t>
  </si>
  <si>
    <t>602-650-1212</t>
  </si>
  <si>
    <t>602-636-4212</t>
  </si>
  <si>
    <t>randy.little@recoveryinnovations.org</t>
  </si>
  <si>
    <t>2701 N. 16th Street, Suite 316</t>
  </si>
  <si>
    <t>C0408</t>
  </si>
  <si>
    <t>Red Mesa Unified School District #27</t>
  </si>
  <si>
    <t>Michele Scott</t>
  </si>
  <si>
    <t>928-656-4112</t>
  </si>
  <si>
    <t>928-656-4106</t>
  </si>
  <si>
    <t>hgray@rmusd.net</t>
  </si>
  <si>
    <t>HC 61, Box 40</t>
  </si>
  <si>
    <t>Teec Nos Pos</t>
  </si>
  <si>
    <t>C0409</t>
  </si>
  <si>
    <t>Redemptorist Society of Arizona dba Redemptorist Renewal Center</t>
  </si>
  <si>
    <t>Kelly Mooney</t>
  </si>
  <si>
    <t>520-744-3400</t>
  </si>
  <si>
    <t>520-744-0821</t>
  </si>
  <si>
    <t>kelly@desertrenewal.org</t>
  </si>
  <si>
    <t>7101 W. Picture Rocks Road</t>
  </si>
  <si>
    <t>C0410</t>
  </si>
  <si>
    <t>Regional Care Services Corporation</t>
  </si>
  <si>
    <t>Walter Chisenski</t>
  </si>
  <si>
    <t>520-381-6523</t>
  </si>
  <si>
    <t>580-381-6605</t>
  </si>
  <si>
    <t>wchisenski@cgrmc.org</t>
  </si>
  <si>
    <t>1800 E. Florence Boulevard</t>
  </si>
  <si>
    <t>C0411</t>
  </si>
  <si>
    <t>Regional Fire &amp; Rescue Department, Inc.</t>
  </si>
  <si>
    <t>Steven Kerber</t>
  </si>
  <si>
    <t>520-723-4680</t>
  </si>
  <si>
    <t>520-723-4681</t>
  </si>
  <si>
    <t>steven.kerber@regionalfire.org</t>
  </si>
  <si>
    <t>7951 W McCartney Rd</t>
  </si>
  <si>
    <t>C0412</t>
  </si>
  <si>
    <t>Regional Transportation Authority of Pima County</t>
  </si>
  <si>
    <t>1 E. Broadway Blvd, Suite 401</t>
  </si>
  <si>
    <t>C0413</t>
  </si>
  <si>
    <t>Research Based Education Corporation</t>
  </si>
  <si>
    <t>James Sexton</t>
  </si>
  <si>
    <t>928-910-9029</t>
  </si>
  <si>
    <t>928-636-3087</t>
  </si>
  <si>
    <t>sextonjb@hotmail.com</t>
  </si>
  <si>
    <t>8433 N. Black Canyon Highway, Suite 160</t>
  </si>
  <si>
    <t>C0414</t>
  </si>
  <si>
    <t>Rincon Valley Fire District</t>
  </si>
  <si>
    <t>Jayme Kahle</t>
  </si>
  <si>
    <t>520-647-3760</t>
  </si>
  <si>
    <t>520-647-7102</t>
  </si>
  <si>
    <t>jkahle@rinconvalleyfd.org</t>
  </si>
  <si>
    <t>14550 E. Sands Ranch Rd.</t>
  </si>
  <si>
    <t>Vail</t>
  </si>
  <si>
    <t>C0415</t>
  </si>
  <si>
    <t>Rio Rico Fire District</t>
  </si>
  <si>
    <t>Les P. Caid</t>
  </si>
  <si>
    <t>520-761-0105</t>
  </si>
  <si>
    <t>520-281-7670</t>
  </si>
  <si>
    <t>lcaid@rioricofire.org</t>
  </si>
  <si>
    <t>822 Pendleton Dr.</t>
  </si>
  <si>
    <t>Rio Rico</t>
  </si>
  <si>
    <t>C0416</t>
  </si>
  <si>
    <t>Riverside Elementray School District No. 2</t>
  </si>
  <si>
    <t>Jose Moreno</t>
  </si>
  <si>
    <t>602-477-8920</t>
  </si>
  <si>
    <t>602-272-8378</t>
  </si>
  <si>
    <t>jmoreno@riverside.k12.az.us</t>
  </si>
  <si>
    <t>1414 S. 51st Avenue</t>
  </si>
  <si>
    <t>C0417</t>
  </si>
  <si>
    <t>Roosevelt School District</t>
  </si>
  <si>
    <t>Treena Bradley</t>
  </si>
  <si>
    <t>602-243-2621</t>
  </si>
  <si>
    <t>602-243-4891</t>
  </si>
  <si>
    <t>treena.bradley@rsd.k12.az.us</t>
  </si>
  <si>
    <t>6000 S. 7th Street</t>
  </si>
  <si>
    <t>C0418</t>
  </si>
  <si>
    <t>Round Valley Unified School District</t>
  </si>
  <si>
    <t>James E Brown</t>
  </si>
  <si>
    <t>928-333-6580</t>
  </si>
  <si>
    <t>928-333-2823</t>
  </si>
  <si>
    <t>jbrown@elks.net</t>
  </si>
  <si>
    <t>Springerville</t>
  </si>
  <si>
    <t>C0419</t>
  </si>
  <si>
    <t>Sacaton Elementary School District #18</t>
  </si>
  <si>
    <t>Paul Christensen</t>
  </si>
  <si>
    <t>520-562-8600</t>
  </si>
  <si>
    <t>480-732-9343</t>
  </si>
  <si>
    <t>pchristensen@sacatonschools.org</t>
  </si>
  <si>
    <t>Sacaton</t>
  </si>
  <si>
    <t>C0420</t>
  </si>
  <si>
    <t>Saddle Mountain Unified School District #90</t>
  </si>
  <si>
    <t>623-474-5110</t>
  </si>
  <si>
    <t>623474-5190</t>
  </si>
  <si>
    <t>kirk.waddle@smusd90.org</t>
  </si>
  <si>
    <t>38201 W. Indian School Road</t>
  </si>
  <si>
    <t>Tonopah</t>
  </si>
  <si>
    <t>C0421</t>
  </si>
  <si>
    <t>Safford Unified School District No. 1</t>
  </si>
  <si>
    <t>Tim McHugh</t>
  </si>
  <si>
    <t>928-348-6985</t>
  </si>
  <si>
    <t>928-348-7001</t>
  </si>
  <si>
    <t>tmchugh@saffordusd.k12.az.us</t>
  </si>
  <si>
    <t>734 11th Street</t>
  </si>
  <si>
    <t>C0422</t>
  </si>
  <si>
    <t>Safford, City of</t>
  </si>
  <si>
    <t>Anne Waite</t>
  </si>
  <si>
    <t>928-432-4031</t>
  </si>
  <si>
    <t>928-348-3114</t>
  </si>
  <si>
    <t>awaite@ci.safford.az.us</t>
  </si>
  <si>
    <t>PO Box 272</t>
  </si>
  <si>
    <t>C0423</t>
  </si>
  <si>
    <t>Sage Academy Charter School</t>
  </si>
  <si>
    <t>Lynnette Letcher</t>
  </si>
  <si>
    <t>602-485-3402</t>
  </si>
  <si>
    <t>602-485-7874</t>
  </si>
  <si>
    <t>lynnette@sage-academy.org</t>
  </si>
  <si>
    <t>1055 E. Hearn</t>
  </si>
  <si>
    <t>C0424</t>
  </si>
  <si>
    <t>Sahuarita Unified School District</t>
  </si>
  <si>
    <t>Charlotte Gates</t>
  </si>
  <si>
    <t>520-625-3502</t>
  </si>
  <si>
    <t>520-625-4609</t>
  </si>
  <si>
    <t>cgates@sahuarita.net</t>
  </si>
  <si>
    <t>350 W. Sahuarita Road</t>
  </si>
  <si>
    <t>Sahuarita</t>
  </si>
  <si>
    <t>85629-6522</t>
  </si>
  <si>
    <t>C0425</t>
  </si>
  <si>
    <t>Sahuarita, Town of</t>
  </si>
  <si>
    <t>Cherie Odeski</t>
  </si>
  <si>
    <t>520-822-8824</t>
  </si>
  <si>
    <t>520-822-8891</t>
  </si>
  <si>
    <t>codeski@sahuaritaaz.gov</t>
  </si>
  <si>
    <t>375 W. Sahuarita Center Way</t>
  </si>
  <si>
    <t>C0426</t>
  </si>
  <si>
    <t>Salome Consolidated Elementary School Dist. No. 30</t>
  </si>
  <si>
    <t>George Dean</t>
  </si>
  <si>
    <t>928-859-3339</t>
  </si>
  <si>
    <t>928-859-3085</t>
  </si>
  <si>
    <t>gdean@salome.k8.org</t>
  </si>
  <si>
    <t>P.O. Box 339</t>
  </si>
  <si>
    <t>C0427</t>
  </si>
  <si>
    <t>Salt River Project</t>
  </si>
  <si>
    <t>Art Oros</t>
  </si>
  <si>
    <t>602-236-8773</t>
  </si>
  <si>
    <t>art.oros@srpnet.com</t>
  </si>
  <si>
    <t>PO Box 52025 Mail Code:CUN200</t>
  </si>
  <si>
    <t>C0428</t>
  </si>
  <si>
    <t>San Carlos Apache Tribe</t>
  </si>
  <si>
    <t>Keven Cronk</t>
  </si>
  <si>
    <t>(928) 475-1656</t>
  </si>
  <si>
    <t>928-475-2416</t>
  </si>
  <si>
    <t>Kevin.cronk@scat-nsn.gov</t>
  </si>
  <si>
    <t>Mitch Hoffman San Carlos Apache Tribe Administration Building3A San Carlos Ave</t>
  </si>
  <si>
    <t>San Carlos</t>
  </si>
  <si>
    <t>C0429</t>
  </si>
  <si>
    <t>San Carlos Unified School District No. 20</t>
  </si>
  <si>
    <t>Sharon Nosie</t>
  </si>
  <si>
    <t>928-475-2315</t>
  </si>
  <si>
    <t>928-475-2301</t>
  </si>
  <si>
    <t>s.nosie@sancarlos.k12.az.us</t>
  </si>
  <si>
    <t>PO Box 207</t>
  </si>
  <si>
    <t>C0430</t>
  </si>
  <si>
    <t>San Fernando Elementary School District #35</t>
  </si>
  <si>
    <t>520-740-8451</t>
  </si>
  <si>
    <t>PO Box 80</t>
  </si>
  <si>
    <t>Sasabe</t>
  </si>
  <si>
    <t>C0431</t>
  </si>
  <si>
    <t>San Francisco de Asis Roman Catholic Parish Flagstaff</t>
  </si>
  <si>
    <t>Anna Hoffman</t>
  </si>
  <si>
    <t>928-779-1341</t>
  </si>
  <si>
    <t>928-779-5124</t>
  </si>
  <si>
    <t>ahoffman@diocesephoenix.org</t>
  </si>
  <si>
    <t>1600 E. Rt. 66</t>
  </si>
  <si>
    <t>C0432</t>
  </si>
  <si>
    <t>San Simon Unified School District #18</t>
  </si>
  <si>
    <t>Curry Donaldson</t>
  </si>
  <si>
    <t>520-845-2275</t>
  </si>
  <si>
    <t>520-845-2480</t>
  </si>
  <si>
    <t>cdonaldson@sansimon.org</t>
  </si>
  <si>
    <t>P.O. Box 38</t>
  </si>
  <si>
    <t>San Simon</t>
  </si>
  <si>
    <t>C0433</t>
  </si>
  <si>
    <t>Sanders Unified School District</t>
  </si>
  <si>
    <t>Mei Bigelow</t>
  </si>
  <si>
    <t>928-688-4760</t>
  </si>
  <si>
    <t>928-688-4766</t>
  </si>
  <si>
    <t>mei.bigelow@sandersusd.net</t>
  </si>
  <si>
    <t>PO Box 250</t>
  </si>
  <si>
    <t>Sanders</t>
  </si>
  <si>
    <t>C0434</t>
  </si>
  <si>
    <t>Santa Cruz County</t>
  </si>
  <si>
    <t>Irma Mendoza</t>
  </si>
  <si>
    <t>520-375-7820</t>
  </si>
  <si>
    <t>520-375-7819</t>
  </si>
  <si>
    <t>Finance@co.santa-cruz.az.us</t>
  </si>
  <si>
    <t>2150 N. Congress Drive #118</t>
  </si>
  <si>
    <t>C0435</t>
  </si>
  <si>
    <t>Santa Cruz Elementary District 28</t>
  </si>
  <si>
    <t>James Cruize</t>
  </si>
  <si>
    <t>520-287-0737</t>
  </si>
  <si>
    <t>520-287-6791</t>
  </si>
  <si>
    <t>sced28@hotmail.com</t>
  </si>
  <si>
    <t>HC2 Box 50</t>
  </si>
  <si>
    <t>C0436</t>
  </si>
  <si>
    <t>Santa Cruz Roman Catholic Parish-School</t>
  </si>
  <si>
    <t>Sofia Rodriguiz</t>
  </si>
  <si>
    <t>520-623-3833</t>
  </si>
  <si>
    <t>520-903-2742</t>
  </si>
  <si>
    <t>avemaria@santacruzparish.com</t>
  </si>
  <si>
    <t>P.O. Box 28/30</t>
  </si>
  <si>
    <t>C0437</t>
  </si>
  <si>
    <t>Santa Cruz Valley Unified School District #35</t>
  </si>
  <si>
    <t>Lourdes Ocampo</t>
  </si>
  <si>
    <t>520-375-8272</t>
  </si>
  <si>
    <t>520-281-7093</t>
  </si>
  <si>
    <t>1374 W. Frontage Road</t>
  </si>
  <si>
    <t>C0438</t>
  </si>
  <si>
    <t>Santa Cruz Valley Union High School #840</t>
  </si>
  <si>
    <t>Debi Tabeling</t>
  </si>
  <si>
    <t>520-466-2239</t>
  </si>
  <si>
    <t>520-466-2222</t>
  </si>
  <si>
    <t>dtabeling@SCVUHS.org</t>
  </si>
  <si>
    <t>900 N. Main Street</t>
  </si>
  <si>
    <t>C0439</t>
  </si>
  <si>
    <t>Santa Fe, NM The City of</t>
  </si>
  <si>
    <t>Robert Rodarte</t>
  </si>
  <si>
    <t>505-955-5712</t>
  </si>
  <si>
    <t>505-955-5714</t>
  </si>
  <si>
    <t>rrodarte@santefenm.gov</t>
  </si>
  <si>
    <t>2651 Siringo Road, Building H</t>
  </si>
  <si>
    <t>Santa Fe</t>
  </si>
  <si>
    <t>C0440</t>
  </si>
  <si>
    <t>Scottsdale Christian Academy</t>
  </si>
  <si>
    <t>602-992-0575</t>
  </si>
  <si>
    <t>14400 N. Tatum Blvd.</t>
  </si>
  <si>
    <t>C0441</t>
  </si>
  <si>
    <t>Scottsdale Healthcare Hospitals DBA HonorHealth</t>
  </si>
  <si>
    <t>Marcus Maloney</t>
  </si>
  <si>
    <t>623-208-3034</t>
  </si>
  <si>
    <t>480-882-4555</t>
  </si>
  <si>
    <t>marcus.maloney@honorhealth.com</t>
  </si>
  <si>
    <t>8125 N. Hayden Rd</t>
  </si>
  <si>
    <t>C0442</t>
  </si>
  <si>
    <t>Scottsdale Unified School District</t>
  </si>
  <si>
    <t>Laura T. Smith</t>
  </si>
  <si>
    <t>480-484-6149</t>
  </si>
  <si>
    <t>480-484-6294</t>
  </si>
  <si>
    <t>lsmith@susd.org</t>
  </si>
  <si>
    <t>7575 East Main St</t>
  </si>
  <si>
    <t>C0443</t>
  </si>
  <si>
    <t>Scottsdale, City of</t>
  </si>
  <si>
    <t>James Flanagan</t>
  </si>
  <si>
    <t>480-312-5706</t>
  </si>
  <si>
    <t>480-312-5701</t>
  </si>
  <si>
    <t>jflanagan@scottsdaleaz.gov</t>
  </si>
  <si>
    <t>7447 E. Indian School Road, Suite 220, OCC 205</t>
  </si>
  <si>
    <t>C0444</t>
  </si>
  <si>
    <t>Sedona Fire District</t>
  </si>
  <si>
    <t>Ed Mezulis</t>
  </si>
  <si>
    <t>928-204-6800</t>
  </si>
  <si>
    <t>928-282-6857</t>
  </si>
  <si>
    <t>emesuilis@sedonafire.org</t>
  </si>
  <si>
    <t>2860 Southwest Drive</t>
  </si>
  <si>
    <t>Sedona</t>
  </si>
  <si>
    <t>C0445</t>
  </si>
  <si>
    <t>Sedona-Oak Creek Unified School Dist. #9</t>
  </si>
  <si>
    <t>Jeff Cook</t>
  </si>
  <si>
    <t>928-204-6832</t>
  </si>
  <si>
    <t>928-282-0232</t>
  </si>
  <si>
    <t>cook@sedona.k12.az.us</t>
  </si>
  <si>
    <t>221 Brewer Road, Suite 100</t>
  </si>
  <si>
    <t>C0446</t>
  </si>
  <si>
    <t>City of Sedona, AZ</t>
  </si>
  <si>
    <t>Cherie Wright</t>
  </si>
  <si>
    <t>928-203-5193</t>
  </si>
  <si>
    <t>928-282-7207</t>
  </si>
  <si>
    <t>cwright@sedonaaz.gov</t>
  </si>
  <si>
    <t>102 Roadrunner Drive</t>
  </si>
  <si>
    <t>C0447</t>
  </si>
  <si>
    <t>Sentinel Elementary District 71</t>
  </si>
  <si>
    <t>Annette Maynes</t>
  </si>
  <si>
    <t>928-454-2474</t>
  </si>
  <si>
    <t>928-454-2247</t>
  </si>
  <si>
    <t>amaynes@sentinelesd71.org</t>
  </si>
  <si>
    <t>53802 W US HGY 80</t>
  </si>
  <si>
    <t>Dateland</t>
  </si>
  <si>
    <t>C0448</t>
  </si>
  <si>
    <t>Sherwood Forest Estates Fire District (SFEFD)</t>
  </si>
  <si>
    <t>Chief Wayne Marx</t>
  </si>
  <si>
    <t>928-635-9837</t>
  </si>
  <si>
    <t>928-635-9618</t>
  </si>
  <si>
    <t>sherwoodfire@qwestoffice.net</t>
  </si>
  <si>
    <t>450 S. Little John Road</t>
  </si>
  <si>
    <t>Williams</t>
  </si>
  <si>
    <t>86046-8579</t>
  </si>
  <si>
    <t>C0449</t>
  </si>
  <si>
    <t>Shonto Preparatory School</t>
  </si>
  <si>
    <t>Corrina Dodson</t>
  </si>
  <si>
    <t>928-672-3564</t>
  </si>
  <si>
    <t>928-672-3501</t>
  </si>
  <si>
    <t>cdodson@shontoprep.org</t>
  </si>
  <si>
    <t>POB 7400</t>
  </si>
  <si>
    <t>Shonto</t>
  </si>
  <si>
    <t>C0450</t>
  </si>
  <si>
    <t>Show Low Unified School District #10</t>
  </si>
  <si>
    <t>Mike Seaman</t>
  </si>
  <si>
    <t>520-537-6008</t>
  </si>
  <si>
    <t>520-537-6004</t>
  </si>
  <si>
    <t>mikes@show-low.k12.az.us</t>
  </si>
  <si>
    <t>500 W. Old Linden Road</t>
  </si>
  <si>
    <t>Show Low</t>
  </si>
  <si>
    <t>85901-4645</t>
  </si>
  <si>
    <t>C0451</t>
  </si>
  <si>
    <t>Show Low, City of</t>
  </si>
  <si>
    <t>Justin Johnson</t>
  </si>
  <si>
    <t>928-532-4024</t>
  </si>
  <si>
    <t>928-532-4009</t>
  </si>
  <si>
    <t>jjohnson@showlowaz.gov</t>
  </si>
  <si>
    <t>180 N. 9th Street, Suite B</t>
  </si>
  <si>
    <t>C0452</t>
  </si>
  <si>
    <t>Sierra Vista Public Unified School District #68</t>
  </si>
  <si>
    <t>Cheryl Guldenschuh</t>
  </si>
  <si>
    <t>520-515-2730</t>
  </si>
  <si>
    <t>520-515-2744</t>
  </si>
  <si>
    <t>cheryl.guleenschuh@svps.k12.az.us</t>
  </si>
  <si>
    <t>3555 E. Fry Blvd</t>
  </si>
  <si>
    <t>C0453</t>
  </si>
  <si>
    <t>Sierra Vista Regional Health Center</t>
  </si>
  <si>
    <t>Jorge Moreno</t>
  </si>
  <si>
    <t>520-417-3803</t>
  </si>
  <si>
    <t>520-417-3839</t>
  </si>
  <si>
    <t>jorge.moreno@svrhc.org</t>
  </si>
  <si>
    <t>300 El Camino Real</t>
  </si>
  <si>
    <t>C0454</t>
  </si>
  <si>
    <t>Sierra Vista, City of</t>
  </si>
  <si>
    <t>Kimberly Ogden</t>
  </si>
  <si>
    <t>520-439-2211</t>
  </si>
  <si>
    <t>520-452-7025</t>
  </si>
  <si>
    <t>Kim.ogden@sierravistaaz.gov</t>
  </si>
  <si>
    <t>1011 N. Coronado Drive</t>
  </si>
  <si>
    <t>C0455</t>
  </si>
  <si>
    <t>Skyline Schools, Inc.</t>
  </si>
  <si>
    <t>Cassie Hammond</t>
  </si>
  <si>
    <t>877-225-2118</t>
  </si>
  <si>
    <t>chammond@skylineschools.com</t>
  </si>
  <si>
    <t>2020 N. Arizona Avenue #109</t>
  </si>
  <si>
    <t>C0456</t>
  </si>
  <si>
    <t>Skyview Public Charter High School</t>
  </si>
  <si>
    <t>C0457</t>
  </si>
  <si>
    <t>SMMHC, Inc. dba Mountain Health &amp; Wellness</t>
  </si>
  <si>
    <t>Linda Tom</t>
  </si>
  <si>
    <t>480-983-0065</t>
  </si>
  <si>
    <t>480-288-5339</t>
  </si>
  <si>
    <t>lindat@mhwaz.org</t>
  </si>
  <si>
    <t>P.O. Box 3160</t>
  </si>
  <si>
    <t>C0458</t>
  </si>
  <si>
    <t>Snowflake, Town of</t>
  </si>
  <si>
    <t>Brian Richards</t>
  </si>
  <si>
    <t>928-536-7103</t>
  </si>
  <si>
    <t>(928)536-2539</t>
  </si>
  <si>
    <t>brian@ci.snowflake.az.us</t>
  </si>
  <si>
    <t>81 W. 1st South</t>
  </si>
  <si>
    <t>Snowflake</t>
  </si>
  <si>
    <t>C0459</t>
  </si>
  <si>
    <t>Sojourner Center</t>
  </si>
  <si>
    <t>Myrna Martinez</t>
  </si>
  <si>
    <t>602-244-0997</t>
  </si>
  <si>
    <t>602-244-8006</t>
  </si>
  <si>
    <t>P.O. Box 20156</t>
  </si>
  <si>
    <t>C0460</t>
  </si>
  <si>
    <t>Somerton School District #11</t>
  </si>
  <si>
    <t>Maria Parrott</t>
  </si>
  <si>
    <t>928-341-6017</t>
  </si>
  <si>
    <t>928-341-6090</t>
  </si>
  <si>
    <t>mparrott@ssd11.org</t>
  </si>
  <si>
    <t>343 N. Carlisle</t>
  </si>
  <si>
    <t>Somerton</t>
  </si>
  <si>
    <t>C0461</t>
  </si>
  <si>
    <t>Somerton, City of</t>
  </si>
  <si>
    <t>Georgina Johannsen</t>
  </si>
  <si>
    <t>928-722-7354</t>
  </si>
  <si>
    <t>928-627-3794</t>
  </si>
  <si>
    <t>gjohannsen@cityofsomerton.com</t>
  </si>
  <si>
    <t>PO Box 638</t>
  </si>
  <si>
    <t>C0462</t>
  </si>
  <si>
    <t>Sonoran Science Academy - Broadway</t>
  </si>
  <si>
    <t>Alisher Rakhimov</t>
  </si>
  <si>
    <t>480-940-5440</t>
  </si>
  <si>
    <t>480-940-5458</t>
  </si>
  <si>
    <t>arakhimov@sonoranacademy.org</t>
  </si>
  <si>
    <t>14647 S. 50th St., Suite 175</t>
  </si>
  <si>
    <t>C0463</t>
  </si>
  <si>
    <t>South Pointe Public Charter Elementary School</t>
  </si>
  <si>
    <t>C0464</t>
  </si>
  <si>
    <t>South Pointe Public Charter Junior High School</t>
  </si>
  <si>
    <t>C0465</t>
  </si>
  <si>
    <t>SouthEastern Arizona Behavioral Health Services, Inc.</t>
  </si>
  <si>
    <t>John Motowski</t>
  </si>
  <si>
    <t>520-586-6904</t>
  </si>
  <si>
    <t>520-568-6116</t>
  </si>
  <si>
    <t>john_motowski@SEABHSsolutions.org</t>
  </si>
  <si>
    <t>611 W. Union St.</t>
  </si>
  <si>
    <t>C0466</t>
  </si>
  <si>
    <t>Southern Arizona Mental Health Corporation</t>
  </si>
  <si>
    <t>Sandra Moreno</t>
  </si>
  <si>
    <t>520-617-4890</t>
  </si>
  <si>
    <t>520-617-1608</t>
  </si>
  <si>
    <t>samor@samhc-crisis.org</t>
  </si>
  <si>
    <t>2502 N. Dodge Blvd., Ste 190</t>
  </si>
  <si>
    <t>C0467</t>
  </si>
  <si>
    <t>Southside Community School</t>
  </si>
  <si>
    <t>Christine Curtis</t>
  </si>
  <si>
    <t>520-623-7102</t>
  </si>
  <si>
    <t>520-623-7125</t>
  </si>
  <si>
    <t>ccurtis@scstucson.org</t>
  </si>
  <si>
    <t>2701 S. Campbell Ave.</t>
  </si>
  <si>
    <t>C0468</t>
  </si>
  <si>
    <t>Southwest Behavioral Health Services</t>
  </si>
  <si>
    <t>Tanya Pandalis</t>
  </si>
  <si>
    <t>602-285-4320</t>
  </si>
  <si>
    <t>602-265-8553</t>
  </si>
  <si>
    <t>Tanyap@sbhservices.org</t>
  </si>
  <si>
    <t>3450 N 3rd Street</t>
  </si>
  <si>
    <t>C0469</t>
  </si>
  <si>
    <t>Southwest College of Naturopathic Medicine and Health Sciences</t>
  </si>
  <si>
    <t>Mark Hoover</t>
  </si>
  <si>
    <t>480-222-9276</t>
  </si>
  <si>
    <t>480-222-9476</t>
  </si>
  <si>
    <t>m.hoover@scnm.edu</t>
  </si>
  <si>
    <t>2140 E. Broadway Rd.</t>
  </si>
  <si>
    <t>C0470</t>
  </si>
  <si>
    <t>Southwest Human Development, Inc.</t>
  </si>
  <si>
    <t>Marilou Cleland</t>
  </si>
  <si>
    <t>602-266-5976</t>
  </si>
  <si>
    <t>602-468-3405</t>
  </si>
  <si>
    <t>mcleland@swhd.org</t>
  </si>
  <si>
    <t>2850 N. 24th Street</t>
  </si>
  <si>
    <t>C0471</t>
  </si>
  <si>
    <t>Southwest Network</t>
  </si>
  <si>
    <t>Ryan Bastman</t>
  </si>
  <si>
    <t>602-285-4356</t>
  </si>
  <si>
    <t>602-264-0887</t>
  </si>
  <si>
    <t>ryanb@southwestnetwork.org</t>
  </si>
  <si>
    <t>2700 North Central, Suite 1050</t>
  </si>
  <si>
    <t>C0472</t>
  </si>
  <si>
    <t>Spark Development Network</t>
  </si>
  <si>
    <t>Jon Edmiston</t>
  </si>
  <si>
    <t>623-866-2793</t>
  </si>
  <si>
    <t>jon@sparkdevnetwork.org</t>
  </si>
  <si>
    <t>7007 W. Happy Valley Road</t>
  </si>
  <si>
    <t>C0473</t>
  </si>
  <si>
    <t>St. Augustine Catholic High School</t>
  </si>
  <si>
    <t>Maryann McNeill</t>
  </si>
  <si>
    <t>520-751-8300</t>
  </si>
  <si>
    <t>520-751-8304</t>
  </si>
  <si>
    <t>mmcneill@staugustinehigh.com</t>
  </si>
  <si>
    <t>8800 E. 22nd St.</t>
  </si>
  <si>
    <t>C0474</t>
  </si>
  <si>
    <t>St. David Unified Public Schools</t>
  </si>
  <si>
    <t>Vickie Bradford</t>
  </si>
  <si>
    <t>520-720-4781</t>
  </si>
  <si>
    <t>520-720-4783</t>
  </si>
  <si>
    <t>vbradford@stdavid.org</t>
  </si>
  <si>
    <t>69 Patton Street</t>
  </si>
  <si>
    <t>St. David</t>
  </si>
  <si>
    <t>C0475</t>
  </si>
  <si>
    <t>St. Gregory College Preparatory School</t>
  </si>
  <si>
    <t>Andrei Henriksan</t>
  </si>
  <si>
    <t>420-327-6395</t>
  </si>
  <si>
    <t>520-327-8276</t>
  </si>
  <si>
    <t>ahenriksan@stgregoryschool.org</t>
  </si>
  <si>
    <t>3231 N. Craycroft Road</t>
  </si>
  <si>
    <t>C0476</t>
  </si>
  <si>
    <t>St. Johns Unified School District #1</t>
  </si>
  <si>
    <t>Jacob Boyle</t>
  </si>
  <si>
    <t>928-337-2255</t>
  </si>
  <si>
    <t>928-337-2263</t>
  </si>
  <si>
    <t>accountspayable@sjusd.net</t>
  </si>
  <si>
    <t>PO Box 3030</t>
  </si>
  <si>
    <t>St. Johns</t>
  </si>
  <si>
    <t>C0477</t>
  </si>
  <si>
    <t>St. Mark's United Methodist Church</t>
  </si>
  <si>
    <t>Kandy Delk</t>
  </si>
  <si>
    <t>520-297-2062</t>
  </si>
  <si>
    <t>520-297-1058</t>
  </si>
  <si>
    <t>kandy@umcstmarks.org</t>
  </si>
  <si>
    <t>1431 W. Magee Rd.</t>
  </si>
  <si>
    <t>C0478</t>
  </si>
  <si>
    <t>St. Mary's Roman Catholic High School</t>
  </si>
  <si>
    <t>Amy Lawrence</t>
  </si>
  <si>
    <t>602-251-2510</t>
  </si>
  <si>
    <t>602-251-2595</t>
  </si>
  <si>
    <t>alawrence@saintmaryshighschool.org</t>
  </si>
  <si>
    <t>2525 N. 3rd St.</t>
  </si>
  <si>
    <t>C0479</t>
  </si>
  <si>
    <t>Stanfield Elementary School District</t>
  </si>
  <si>
    <t>Jean Joseph</t>
  </si>
  <si>
    <t>520-424-0227</t>
  </si>
  <si>
    <t>520-424-3798</t>
  </si>
  <si>
    <t>jjoseph@stanfield.k12.az.us</t>
  </si>
  <si>
    <t>515 S. Stanfield Road</t>
  </si>
  <si>
    <t>Stanfield</t>
  </si>
  <si>
    <t>C0480</t>
  </si>
  <si>
    <t>Star School (Painted Desert Demonstration Project, Inc.)</t>
  </si>
  <si>
    <t>Mark Sorensen</t>
  </si>
  <si>
    <t>602-412-3533</t>
  </si>
  <si>
    <t>928-225-2179</t>
  </si>
  <si>
    <t>mark.sorensen@starschool.org</t>
  </si>
  <si>
    <t>145 Leupp Road</t>
  </si>
  <si>
    <t>C0481</t>
  </si>
  <si>
    <t>StreetLightUSA</t>
  </si>
  <si>
    <t>Lea Benson</t>
  </si>
  <si>
    <t>623-435-0900</t>
  </si>
  <si>
    <t>623-435-0910</t>
  </si>
  <si>
    <t>lea@streetlightusa.org</t>
  </si>
  <si>
    <t>PO Box 6178</t>
  </si>
  <si>
    <t>C0482</t>
  </si>
  <si>
    <t>Summit Fire District</t>
  </si>
  <si>
    <t>Tina Dillahunty</t>
  </si>
  <si>
    <t>928-526-9537</t>
  </si>
  <si>
    <t>928-526-2750</t>
  </si>
  <si>
    <t>tdillahunty@summitfiredepartment.org</t>
  </si>
  <si>
    <t>8905 N. Koch Field Road</t>
  </si>
  <si>
    <t>C0483</t>
  </si>
  <si>
    <t>Summit Public Charter High School</t>
  </si>
  <si>
    <t>C0484</t>
  </si>
  <si>
    <t>Summit School of Ahwatukee</t>
  </si>
  <si>
    <t>Joanne Harris</t>
  </si>
  <si>
    <t>480-403-9500</t>
  </si>
  <si>
    <t>480-403-9599</t>
  </si>
  <si>
    <t>joanne.harris@summitschoolaz.org</t>
  </si>
  <si>
    <t>4515 E. Muirwood Drive</t>
  </si>
  <si>
    <t>C0485</t>
  </si>
  <si>
    <t>Sun City Fire District</t>
  </si>
  <si>
    <t>Jim Haner</t>
  </si>
  <si>
    <t>623-974-2321</t>
  </si>
  <si>
    <t>623-972-1996</t>
  </si>
  <si>
    <t>haner@suncityfire.com</t>
  </si>
  <si>
    <t>18602 N. 99th Ave</t>
  </si>
  <si>
    <t>C0486</t>
  </si>
  <si>
    <t>Sun City West, Fire District of</t>
  </si>
  <si>
    <t>Coaleen Poland</t>
  </si>
  <si>
    <t>623-584-3500</t>
  </si>
  <si>
    <t>623-564-8613</t>
  </si>
  <si>
    <t>AP@scwfire.org</t>
  </si>
  <si>
    <t>18818 N. Spanish Garden Drive</t>
  </si>
  <si>
    <t>Sun City West</t>
  </si>
  <si>
    <t>C0487</t>
  </si>
  <si>
    <t>Sun Health Services</t>
  </si>
  <si>
    <t>Bill Sellner</t>
  </si>
  <si>
    <t>623-832-6616</t>
  </si>
  <si>
    <t>623-236-3779</t>
  </si>
  <si>
    <t>bill.sellner@sunhealth.org</t>
  </si>
  <si>
    <t>14719 W. Grand Avenue</t>
  </si>
  <si>
    <t>C0488</t>
  </si>
  <si>
    <t>Sun Lakes Fire District</t>
  </si>
  <si>
    <t>Daniel Guerra</t>
  </si>
  <si>
    <t>480-895-9343</t>
  </si>
  <si>
    <t>480-895-6899</t>
  </si>
  <si>
    <t>dguerra@slfd.org</t>
  </si>
  <si>
    <t>25050 S. Alma School Road</t>
  </si>
  <si>
    <t>Sun Lakes</t>
  </si>
  <si>
    <t>C0489</t>
  </si>
  <si>
    <t>Sunnyside School District #12</t>
  </si>
  <si>
    <t>Debra Helmey</t>
  </si>
  <si>
    <t>520-545-2138</t>
  </si>
  <si>
    <t>520-545-2122</t>
  </si>
  <si>
    <t>kennethk@SUSD12.org</t>
  </si>
  <si>
    <t>2238 E. Ginter Road</t>
  </si>
  <si>
    <t>C0490</t>
  </si>
  <si>
    <t>Sunset Community Health Center, Inc.</t>
  </si>
  <si>
    <t>Whitney Sims</t>
  </si>
  <si>
    <t>928-819-8803</t>
  </si>
  <si>
    <t>928-539-5579</t>
  </si>
  <si>
    <t>wsims@sunset-chc.org</t>
  </si>
  <si>
    <t>2060 W. 24th St.</t>
  </si>
  <si>
    <t>C0491</t>
  </si>
  <si>
    <t>Sunshine Acres Children's Home</t>
  </si>
  <si>
    <t>Jon Markwell</t>
  </si>
  <si>
    <t>480-832-2540</t>
  </si>
  <si>
    <t>480-832-2041</t>
  </si>
  <si>
    <t>jmarkwell@sunshineacres.org</t>
  </si>
  <si>
    <t>3405 N. Higley Road</t>
  </si>
  <si>
    <t>C0492</t>
  </si>
  <si>
    <t>Sunshine Christian School</t>
  </si>
  <si>
    <t>Pamela Wiley</t>
  </si>
  <si>
    <t>520-281-0356</t>
  </si>
  <si>
    <t>520-281-5154</t>
  </si>
  <si>
    <t>sonshinechristian@live.com</t>
  </si>
  <si>
    <t>1916 N Frank Reed Rd</t>
  </si>
  <si>
    <t>C0494</t>
  </si>
  <si>
    <t>Superior Unified School District No. 15</t>
  </si>
  <si>
    <t>Pamela Duarte</t>
  </si>
  <si>
    <t>520-689-3003</t>
  </si>
  <si>
    <t>520-689-3009</t>
  </si>
  <si>
    <t>pduarte@superiorusd.org</t>
  </si>
  <si>
    <t>1500 Panther Dr., Suite 100</t>
  </si>
  <si>
    <t>Superior</t>
  </si>
  <si>
    <t>C0495</t>
  </si>
  <si>
    <t>Superior, Town of</t>
  </si>
  <si>
    <t>David Romero</t>
  </si>
  <si>
    <t>520-689-5752</t>
  </si>
  <si>
    <t>520-689-5822</t>
  </si>
  <si>
    <t>financedirector@superior-arizona.com</t>
  </si>
  <si>
    <t>P.O. Box 218</t>
  </si>
  <si>
    <t>C0496</t>
  </si>
  <si>
    <t>Superstition Fire and Medical District (formerly Apache Junction Fire District)</t>
  </si>
  <si>
    <t>Dave Montgomery</t>
  </si>
  <si>
    <t>480-982-4440</t>
  </si>
  <si>
    <t>480-982-0183</t>
  </si>
  <si>
    <t>dave.montgomery@ajfire.org</t>
  </si>
  <si>
    <t>565 N. Idaho Road</t>
  </si>
  <si>
    <t>C0497</t>
  </si>
  <si>
    <t>Superstition Mountains Community Facilities</t>
  </si>
  <si>
    <t>Sue Sopko</t>
  </si>
  <si>
    <t>480-941-6767</t>
  </si>
  <si>
    <t>480-671-3180</t>
  </si>
  <si>
    <t>purchasing@smcfd.org</t>
  </si>
  <si>
    <t>5661 S. Ironwood Drive</t>
  </si>
  <si>
    <t>C0498</t>
  </si>
  <si>
    <t>Surprise, City of</t>
  </si>
  <si>
    <t>Dana M. Garr</t>
  </si>
  <si>
    <t>623-222-1858</t>
  </si>
  <si>
    <t>623-222-3700</t>
  </si>
  <si>
    <t>dana.garr@surpriseaz.gov</t>
  </si>
  <si>
    <t>16000 N. Civic Center Plaza</t>
  </si>
  <si>
    <t>C0499</t>
  </si>
  <si>
    <t>Tanque Verde Unified School District #13</t>
  </si>
  <si>
    <t>Marty O'Shea</t>
  </si>
  <si>
    <t>520-749-5751</t>
  </si>
  <si>
    <t>520-749-2836</t>
  </si>
  <si>
    <t>moshea@tanq.org</t>
  </si>
  <si>
    <t>2300 N. Tanque Verde Loop Road Bldg. #1</t>
  </si>
  <si>
    <t>C0500</t>
  </si>
  <si>
    <t>Taylor, Town of</t>
  </si>
  <si>
    <t>Gus Lundberg</t>
  </si>
  <si>
    <t>928-536-7366</t>
  </si>
  <si>
    <t>928-536-7027</t>
  </si>
  <si>
    <t>gus@tayloraz.org</t>
  </si>
  <si>
    <t>PO Box 158</t>
  </si>
  <si>
    <t>Taylor</t>
  </si>
  <si>
    <t>C0501</t>
  </si>
  <si>
    <t>Telesis Center for Learning</t>
  </si>
  <si>
    <t>Mario Biasiucci</t>
  </si>
  <si>
    <t>928-855-8661</t>
  </si>
  <si>
    <t>mbiasiucci@telesis-academy.org</t>
  </si>
  <si>
    <t>2598 Starlite Lane</t>
  </si>
  <si>
    <t>Lake Havasu</t>
  </si>
  <si>
    <t>C0502</t>
  </si>
  <si>
    <t>Tempe Accelerated Public Charter High School</t>
  </si>
  <si>
    <t>C0503</t>
  </si>
  <si>
    <t>Tempe Elementary School District #3</t>
  </si>
  <si>
    <t>Rebecca Seifert</t>
  </si>
  <si>
    <t>480-730-7167</t>
  </si>
  <si>
    <t>480-730-7420</t>
  </si>
  <si>
    <t>rseifert@tempeschools.org</t>
  </si>
  <si>
    <t>PO Box 27708</t>
  </si>
  <si>
    <t>C0504</t>
  </si>
  <si>
    <t>Tempe Preparatory Academy</t>
  </si>
  <si>
    <t>480-839-3402</t>
  </si>
  <si>
    <t>480-755-0546</t>
  </si>
  <si>
    <t>1251 E. Southern Ave.</t>
  </si>
  <si>
    <t>C0505</t>
  </si>
  <si>
    <t>Tempe Union High School District #213</t>
  </si>
  <si>
    <t>Peggy A. Ferrin</t>
  </si>
  <si>
    <t>480-345-3725</t>
  </si>
  <si>
    <t>480-345-3441</t>
  </si>
  <si>
    <t>pferrin@tempeunion.org</t>
  </si>
  <si>
    <t>500 W. Guadalupe Road</t>
  </si>
  <si>
    <t>C0506</t>
  </si>
  <si>
    <t>Tempe, City of</t>
  </si>
  <si>
    <t>Michael Greene</t>
  </si>
  <si>
    <t>480-350-8516</t>
  </si>
  <si>
    <t>480-858-7701</t>
  </si>
  <si>
    <t>Michael_Greene@tempe.gov</t>
  </si>
  <si>
    <t>20 E. 6th Street</t>
  </si>
  <si>
    <t>C0507</t>
  </si>
  <si>
    <t>Terros, Inc.</t>
  </si>
  <si>
    <t>602-265-6973</t>
  </si>
  <si>
    <t>procurement@terros.org</t>
  </si>
  <si>
    <t>3003 N. Central Ave Suite 200</t>
  </si>
  <si>
    <t>C0508</t>
  </si>
  <si>
    <t>Thatcher Unified School District #4</t>
  </si>
  <si>
    <t>Clay Bowman</t>
  </si>
  <si>
    <t>928-348-7201</t>
  </si>
  <si>
    <t>928-348-7220</t>
  </si>
  <si>
    <t>cbowman@thatcherud.k12.az.us</t>
  </si>
  <si>
    <t>3490 W. Main St.</t>
  </si>
  <si>
    <t>C0509</t>
  </si>
  <si>
    <t>Thatcher, Town of</t>
  </si>
  <si>
    <t>Terry Hinton</t>
  </si>
  <si>
    <t>928-428-2290</t>
  </si>
  <si>
    <t>928-428-7061</t>
  </si>
  <si>
    <t>thinton@thatcher.az.gov</t>
  </si>
  <si>
    <t>C0510</t>
  </si>
  <si>
    <t>The Academy of Tucson</t>
  </si>
  <si>
    <t>Benedicta Gamello</t>
  </si>
  <si>
    <t>520-733-0096</t>
  </si>
  <si>
    <t>520-733-0097</t>
  </si>
  <si>
    <t>bennie@at.tuccoxmail.com</t>
  </si>
  <si>
    <t>10720 E. 22nd Street</t>
  </si>
  <si>
    <t>C0511</t>
  </si>
  <si>
    <t>The Charter Foundation, Inc. dba AmeriSchools Academy</t>
  </si>
  <si>
    <t>Gary LeBlanc</t>
  </si>
  <si>
    <t>602-222-9369</t>
  </si>
  <si>
    <t>602-222-9517</t>
  </si>
  <si>
    <t>garyleblanc@amerischools.org</t>
  </si>
  <si>
    <t>1333 W. Cameback Road</t>
  </si>
  <si>
    <t>C0512</t>
  </si>
  <si>
    <t>The City of St. Johns</t>
  </si>
  <si>
    <t>Karen Cirivello</t>
  </si>
  <si>
    <t>928-337-4517</t>
  </si>
  <si>
    <t>928-337-2195</t>
  </si>
  <si>
    <t>kcirivello@sjaz.us</t>
  </si>
  <si>
    <t>PO Box 455</t>
  </si>
  <si>
    <t>C0513</t>
  </si>
  <si>
    <t>The Junior League of Phoenix</t>
  </si>
  <si>
    <t>Sue Holmes</t>
  </si>
  <si>
    <t>602-234-3388</t>
  </si>
  <si>
    <t>jlp.admin@jlp.org</t>
  </si>
  <si>
    <t>2505 N. Central Avenue</t>
  </si>
  <si>
    <t>C0514</t>
  </si>
  <si>
    <t>The Odyssey Preparatory Academy, Inc.</t>
  </si>
  <si>
    <t>Frank Yanez</t>
  </si>
  <si>
    <t>602-402-4090</t>
  </si>
  <si>
    <t>623-327-3040</t>
  </si>
  <si>
    <t>fyanez@cox.net</t>
  </si>
  <si>
    <t>4290 S. Miller Road #112</t>
  </si>
  <si>
    <t>C0515</t>
  </si>
  <si>
    <t>Tohono O'odham Gaming Enterprise</t>
  </si>
  <si>
    <t>Barbara Antone</t>
  </si>
  <si>
    <t>520-342-2681</t>
  </si>
  <si>
    <t>520-342-2690</t>
  </si>
  <si>
    <t>bantone@ddcaz.com</t>
  </si>
  <si>
    <t>Post Office Box 22230</t>
  </si>
  <si>
    <t>C0516</t>
  </si>
  <si>
    <t>Tolleson Elementary School District #17</t>
  </si>
  <si>
    <t>James Serbin</t>
  </si>
  <si>
    <t>623-533-3930</t>
  </si>
  <si>
    <t>623-533-3934</t>
  </si>
  <si>
    <t>jserbin@tesd.k12.az.us</t>
  </si>
  <si>
    <t>9261 W. Van Buren Street</t>
  </si>
  <si>
    <t>Tolleson</t>
  </si>
  <si>
    <t>C0517</t>
  </si>
  <si>
    <t>Tolleson Union HS District #214</t>
  </si>
  <si>
    <t>Cheryl Burt</t>
  </si>
  <si>
    <t>623-478-4066</t>
  </si>
  <si>
    <t>623-478-4197</t>
  </si>
  <si>
    <t>cheryl.burt@tuhsd.org</t>
  </si>
  <si>
    <t>9801 W. Van Buren</t>
  </si>
  <si>
    <t>C0518</t>
  </si>
  <si>
    <t>Tolleson, City of</t>
  </si>
  <si>
    <t>Victoria Prins</t>
  </si>
  <si>
    <t>623-936-2778</t>
  </si>
  <si>
    <t>623-936-7117</t>
  </si>
  <si>
    <t>vprins@tollesonaz.org</t>
  </si>
  <si>
    <t>9555 W. Van Buren</t>
  </si>
  <si>
    <t>C0519</t>
  </si>
  <si>
    <t>Toltec Elementary School District</t>
  </si>
  <si>
    <t>Eileen Crumbaker</t>
  </si>
  <si>
    <t>520-466-2359</t>
  </si>
  <si>
    <t>520-466-2398</t>
  </si>
  <si>
    <t>ecrumbaker@toltec.k12.az.us</t>
  </si>
  <si>
    <t>3315 N. Toltec Road</t>
  </si>
  <si>
    <t>C0520</t>
  </si>
  <si>
    <t>Tonto Apache Mazatzal Casino</t>
  </si>
  <si>
    <t>Scott Smith</t>
  </si>
  <si>
    <t>928-474-6044</t>
  </si>
  <si>
    <t>928-472-2069</t>
  </si>
  <si>
    <t>informationsystems@777play.com</t>
  </si>
  <si>
    <t>PO Box 1820</t>
  </si>
  <si>
    <t>85547-1820</t>
  </si>
  <si>
    <t>C0521</t>
  </si>
  <si>
    <t>Town of Hayden</t>
  </si>
  <si>
    <t>Bill Leister</t>
  </si>
  <si>
    <t>520-356-7801</t>
  </si>
  <si>
    <t>520-356-6334</t>
  </si>
  <si>
    <t>bleister@townofhayden.net</t>
  </si>
  <si>
    <t>PO Box B</t>
  </si>
  <si>
    <t>Hayden</t>
  </si>
  <si>
    <t>C0522</t>
  </si>
  <si>
    <t>Translational Genomic Research Institute</t>
  </si>
  <si>
    <t>Desiree Conboy</t>
  </si>
  <si>
    <t>602-343-8421</t>
  </si>
  <si>
    <t>602-343-8449</t>
  </si>
  <si>
    <t>dconboy@tgen.org</t>
  </si>
  <si>
    <t>445 N. 5th Street, Ste. 600</t>
  </si>
  <si>
    <t>C0523</t>
  </si>
  <si>
    <t>Treatment Assessment Screening Center, Inc. (dba TASC, Inc.)</t>
  </si>
  <si>
    <t>Diane Weaver</t>
  </si>
  <si>
    <t>602-254-7328</t>
  </si>
  <si>
    <t>602-255-0851</t>
  </si>
  <si>
    <t>dweaver@tascaz.org</t>
  </si>
  <si>
    <t>2234 N. 7th Street</t>
  </si>
  <si>
    <t>C0524</t>
  </si>
  <si>
    <t>Tri-City Baptist Church dba Tri-City Christian Academy</t>
  </si>
  <si>
    <t>Matt Eberle</t>
  </si>
  <si>
    <t>480-245-7900</t>
  </si>
  <si>
    <t>matt.eberie@tricityministires.org</t>
  </si>
  <si>
    <t>2211 W. Germann Rd.</t>
  </si>
  <si>
    <t>C0525</t>
  </si>
  <si>
    <t>Trico Electric Cooperative, Inc.</t>
  </si>
  <si>
    <t>Tanya Mitchell</t>
  </si>
  <si>
    <t>520-744-2944</t>
  </si>
  <si>
    <t>520-547-0368</t>
  </si>
  <si>
    <t>tmitchell@trico.coop</t>
  </si>
  <si>
    <t>PO Box 930</t>
  </si>
  <si>
    <t>C0526</t>
  </si>
  <si>
    <t>Tucson Airport Authority</t>
  </si>
  <si>
    <t>Joanne Machold</t>
  </si>
  <si>
    <t>520-573-4831</t>
  </si>
  <si>
    <t>520-573-8008</t>
  </si>
  <si>
    <t>jmachold@tucsonairport.org</t>
  </si>
  <si>
    <t>7005 S. Plumer Avenue</t>
  </si>
  <si>
    <t>C0527</t>
  </si>
  <si>
    <t>Tucson Arizona Boys Chorus</t>
  </si>
  <si>
    <t>Lisa Slechta</t>
  </si>
  <si>
    <t>520-296-6277</t>
  </si>
  <si>
    <t>520-296-6751</t>
  </si>
  <si>
    <t>tabc@boyschorus.org</t>
  </si>
  <si>
    <t>5770 E. Pima St</t>
  </si>
  <si>
    <t>C0528</t>
  </si>
  <si>
    <t>Tucson Collegiate Prep</t>
  </si>
  <si>
    <t>Steve Campbell</t>
  </si>
  <si>
    <t>520-870-1670</t>
  </si>
  <si>
    <t>tucsoncollegiateprep@gmail.com</t>
  </si>
  <si>
    <t>40 W. Ft. Lowell Road</t>
  </si>
  <si>
    <t>C0529</t>
  </si>
  <si>
    <t>Tucson Medical Center (TMC Healthcare)</t>
  </si>
  <si>
    <t>Lisa Cowart</t>
  </si>
  <si>
    <t>520-324-5185</t>
  </si>
  <si>
    <t>520-324-1298</t>
  </si>
  <si>
    <t>Lisa.cowart@tmcaz.com</t>
  </si>
  <si>
    <t>5301 E. Grant Road</t>
  </si>
  <si>
    <t>C0530</t>
  </si>
  <si>
    <t>Tucson Small School Project dba City High School</t>
  </si>
  <si>
    <t>Yash Shah</t>
  </si>
  <si>
    <t>520-623-7223</t>
  </si>
  <si>
    <t>520-547-0680</t>
  </si>
  <si>
    <t>yashs@cityhighschool.org</t>
  </si>
  <si>
    <t>48 E. Pennington Street</t>
  </si>
  <si>
    <t>C0531</t>
  </si>
  <si>
    <t>Tucson Unified School District #1</t>
  </si>
  <si>
    <t>Kevin Startt</t>
  </si>
  <si>
    <t>520-225-6093</t>
  </si>
  <si>
    <t>520-255-6082</t>
  </si>
  <si>
    <t>kevin.startt@tusd1.org</t>
  </si>
  <si>
    <t>1010 E. 10th Street, Bldg B, Room 265</t>
  </si>
  <si>
    <t>C0532</t>
  </si>
  <si>
    <t>Tucson Urban League</t>
  </si>
  <si>
    <t>Denise Roberts Valencia</t>
  </si>
  <si>
    <t>520-791-95222</t>
  </si>
  <si>
    <t>520-382-1461</t>
  </si>
  <si>
    <t>droberts@tucsonurbanleague.org</t>
  </si>
  <si>
    <t>2305 S. Park Avenue</t>
  </si>
  <si>
    <t>C0533</t>
  </si>
  <si>
    <t>Tucson Waldorf School</t>
  </si>
  <si>
    <t>Wynter Youssef</t>
  </si>
  <si>
    <t>520-529-1032</t>
  </si>
  <si>
    <t>520-529-2776</t>
  </si>
  <si>
    <t>admin@tucsonwaldorf.org</t>
  </si>
  <si>
    <t>3605 E. River Road</t>
  </si>
  <si>
    <t>C0534</t>
  </si>
  <si>
    <t>Tucson, City of</t>
  </si>
  <si>
    <t>Marcheta Gillespie</t>
  </si>
  <si>
    <t>520-791-4217</t>
  </si>
  <si>
    <t>520-791-4735</t>
  </si>
  <si>
    <t>marcheta.gillespie@tucsonaz.gov</t>
  </si>
  <si>
    <t>PO Box 27210</t>
  </si>
  <si>
    <t>C0535</t>
  </si>
  <si>
    <t>Tusayan, AZ, Town of</t>
  </si>
  <si>
    <t>Will Wright</t>
  </si>
  <si>
    <t>928-638-9909</t>
  </si>
  <si>
    <t>928-638-9910</t>
  </si>
  <si>
    <t>tusayantownmanager@gmail.com</t>
  </si>
  <si>
    <t>P.O. Box 709</t>
  </si>
  <si>
    <t>C0536</t>
  </si>
  <si>
    <t>UMOM New Day Centers, Inc.</t>
  </si>
  <si>
    <t>Daniel Gottry</t>
  </si>
  <si>
    <t>602-889-0676</t>
  </si>
  <si>
    <t>602-275-6548</t>
  </si>
  <si>
    <t>umom@umom.org</t>
  </si>
  <si>
    <t>3320 E. Van Buren</t>
  </si>
  <si>
    <t>C0537</t>
  </si>
  <si>
    <t>Union Elementary School District No. 62</t>
  </si>
  <si>
    <t>623-478-5012</t>
  </si>
  <si>
    <t>3834 S. 91st Avenue</t>
  </si>
  <si>
    <t>C0538</t>
  </si>
  <si>
    <t>Unit B Irrigation District</t>
  </si>
  <si>
    <t>Lorenia Foster</t>
  </si>
  <si>
    <t>928-627-8891</t>
  </si>
  <si>
    <t>520-627-8892</t>
  </si>
  <si>
    <t>uirrigatio@aol.com</t>
  </si>
  <si>
    <t>15875 S. Avenue A</t>
  </si>
  <si>
    <t>C0539</t>
  </si>
  <si>
    <t>United Cerebral Palsy of Central Arizona</t>
  </si>
  <si>
    <t>Armando Contreras</t>
  </si>
  <si>
    <t>602-682-1809</t>
  </si>
  <si>
    <t>602-943-4936</t>
  </si>
  <si>
    <t>acontreras@UPCofCentralAZ.org</t>
  </si>
  <si>
    <t>1802 W. Parkside Lane</t>
  </si>
  <si>
    <t>C0540</t>
  </si>
  <si>
    <t>United Goodyear Firefighters L4005</t>
  </si>
  <si>
    <t>Darrin Green</t>
  </si>
  <si>
    <t>623-229-6505</t>
  </si>
  <si>
    <t>dgreen@ugffcharities@gmail.org</t>
  </si>
  <si>
    <t>PO Box 6072</t>
  </si>
  <si>
    <t>85338-0618</t>
  </si>
  <si>
    <t>C0541</t>
  </si>
  <si>
    <t>University Public Schools, Inc.</t>
  </si>
  <si>
    <t>Brian Roby</t>
  </si>
  <si>
    <t>480-727-5727</t>
  </si>
  <si>
    <t>602-496-3323</t>
  </si>
  <si>
    <t>broby@asu.edu</t>
  </si>
  <si>
    <t>PO Box 878405</t>
  </si>
  <si>
    <t>85287-8405</t>
  </si>
  <si>
    <t>C0542</t>
  </si>
  <si>
    <t>Vail Unified School District No.20</t>
  </si>
  <si>
    <t>Sherry Mott</t>
  </si>
  <si>
    <t>520-879-2011</t>
  </si>
  <si>
    <t>520-879-2078</t>
  </si>
  <si>
    <t>motts@vail.k12.az.us</t>
  </si>
  <si>
    <t>13801 E. Benson Hwy</t>
  </si>
  <si>
    <t>C0543</t>
  </si>
  <si>
    <t>Valle del Sol, Inc.</t>
  </si>
  <si>
    <t>Kathleen Moren</t>
  </si>
  <si>
    <t>602-258-6797</t>
  </si>
  <si>
    <t>602-248-8113</t>
  </si>
  <si>
    <t>kathleenm@valldelsol.com</t>
  </si>
  <si>
    <t>3807 N. 7th Street</t>
  </si>
  <si>
    <t>C0544</t>
  </si>
  <si>
    <t>Valley Academy Inc.</t>
  </si>
  <si>
    <t>Heidi Mitchell</t>
  </si>
  <si>
    <t>602-516-7747</t>
  </si>
  <si>
    <t>602-516-2703</t>
  </si>
  <si>
    <t>hmitchell@valleyacademy.com</t>
  </si>
  <si>
    <t>1520 W. Rose Garden Lane</t>
  </si>
  <si>
    <t>C0545</t>
  </si>
  <si>
    <t>Valley Metro</t>
  </si>
  <si>
    <t>Joe Ramirez</t>
  </si>
  <si>
    <t>602-523-6033</t>
  </si>
  <si>
    <t>602-523-6099</t>
  </si>
  <si>
    <t>jramirez@valleymetro.org</t>
  </si>
  <si>
    <t>101 N. 1st Avenue, Suite 1300</t>
  </si>
  <si>
    <t>C0546</t>
  </si>
  <si>
    <t>Valley Metro Rail, Inc.</t>
  </si>
  <si>
    <t>602-271-9361</t>
  </si>
  <si>
    <t>101 N. 1st Avenue Suite 1300</t>
  </si>
  <si>
    <t>C0547</t>
  </si>
  <si>
    <t>Valley Metro Regional Public Transportation Authority</t>
  </si>
  <si>
    <t>602-495-0411</t>
  </si>
  <si>
    <t>302 N. 1st Ave. Suite 700</t>
  </si>
  <si>
    <t>C0548</t>
  </si>
  <si>
    <t>Valley Schools Management Group</t>
  </si>
  <si>
    <t>Bill Munch</t>
  </si>
  <si>
    <t>602-677-1988</t>
  </si>
  <si>
    <t>623-594-4276</t>
  </si>
  <si>
    <t>bmunch@vsit.org</t>
  </si>
  <si>
    <t>PO Box 71760</t>
  </si>
  <si>
    <t>C0549</t>
  </si>
  <si>
    <t>VALLEYLIFE</t>
  </si>
  <si>
    <t>Jennifer Baier</t>
  </si>
  <si>
    <t>602-216-6393</t>
  </si>
  <si>
    <t>602-216-6357</t>
  </si>
  <si>
    <t>jbaier@valleylifeaz.org</t>
  </si>
  <si>
    <t>1142 W. Hatcher</t>
  </si>
  <si>
    <t>C0550</t>
  </si>
  <si>
    <t>Verde Valley Fair Association</t>
  </si>
  <si>
    <t>Coleen Gilboy</t>
  </si>
  <si>
    <t>928-634-3290</t>
  </si>
  <si>
    <t>928-634-7552</t>
  </si>
  <si>
    <t>office@vvfair.com</t>
  </si>
  <si>
    <t>P.O. Box 1974</t>
  </si>
  <si>
    <t>C0551</t>
  </si>
  <si>
    <t>Verde Valley Fire District</t>
  </si>
  <si>
    <t>Debbie Lewis</t>
  </si>
  <si>
    <t>928-634-2578</t>
  </si>
  <si>
    <t>928-646-5737</t>
  </si>
  <si>
    <t>admin@verdevalleyfire.org</t>
  </si>
  <si>
    <t>2700 E. Godard Rd.</t>
  </si>
  <si>
    <t>C0552</t>
  </si>
  <si>
    <t>Victory High School</t>
  </si>
  <si>
    <t>Shirley Branham</t>
  </si>
  <si>
    <t>602-243-7583</t>
  </si>
  <si>
    <t>602-243-7563</t>
  </si>
  <si>
    <t>victoryhighschoo@qwestoffice.net</t>
  </si>
  <si>
    <t>1650 W. Southern Ave.</t>
  </si>
  <si>
    <t>C0553</t>
  </si>
  <si>
    <t>Vista Grove Prepatory Academy Public Charter Elementary School</t>
  </si>
  <si>
    <t>C0554</t>
  </si>
  <si>
    <t>Washington Elementary School District #6</t>
  </si>
  <si>
    <t>Howard Kropp</t>
  </si>
  <si>
    <t>602-347-2610</t>
  </si>
  <si>
    <t>602-347-3521</t>
  </si>
  <si>
    <t>howard.kropp@wesdschools.org</t>
  </si>
  <si>
    <t>4650 W. Sweetwater Ave</t>
  </si>
  <si>
    <t>C0555</t>
  </si>
  <si>
    <t>West Yavapai Guidance Clinic</t>
  </si>
  <si>
    <t>Robin L. Hall</t>
  </si>
  <si>
    <t>928-445-5211</t>
  </si>
  <si>
    <t>928-776-8031</t>
  </si>
  <si>
    <t>r.hall@wygc.org</t>
  </si>
  <si>
    <t>3343 N. Windsong Drive</t>
  </si>
  <si>
    <t>C0556</t>
  </si>
  <si>
    <t>Western Institute for Leadership Development</t>
  </si>
  <si>
    <t>Judith Anderson</t>
  </si>
  <si>
    <t>520-615-2200</t>
  </si>
  <si>
    <t>520-615-2112</t>
  </si>
  <si>
    <t>judith@thewesterninstitute.org</t>
  </si>
  <si>
    <t>4500 E. Speedway Ste. 50</t>
  </si>
  <si>
    <t>C0557</t>
  </si>
  <si>
    <t>Western Maricopa Education Center #402 (West-MEC)</t>
  </si>
  <si>
    <t>623-738-0030</t>
  </si>
  <si>
    <t>trish.Lorenzen@west-mec.org</t>
  </si>
  <si>
    <t>5487 N. 99th Avenue</t>
  </si>
  <si>
    <t>C0558</t>
  </si>
  <si>
    <t>Whetstone Fire District</t>
  </si>
  <si>
    <t>Peter Bidon</t>
  </si>
  <si>
    <t>520-456-1717</t>
  </si>
  <si>
    <t>520-456-0120</t>
  </si>
  <si>
    <t>pbidon@whetstonefire.org</t>
  </si>
  <si>
    <t>2422 N. Firehouse Lane</t>
  </si>
  <si>
    <t>C0559</t>
  </si>
  <si>
    <t>White Mountain Apache Tribe</t>
  </si>
  <si>
    <t>Tara Chief</t>
  </si>
  <si>
    <t>928-338-5155</t>
  </si>
  <si>
    <t>928-338-3933</t>
  </si>
  <si>
    <t>tarachief@wmat.us</t>
  </si>
  <si>
    <t>PO Box 1710</t>
  </si>
  <si>
    <t>Whiteriver</t>
  </si>
  <si>
    <t>C0560</t>
  </si>
  <si>
    <t>Wickenburg Christan Academy</t>
  </si>
  <si>
    <t>Fred West</t>
  </si>
  <si>
    <t>928-684-5916</t>
  </si>
  <si>
    <t>928-684-6104</t>
  </si>
  <si>
    <t>office@wickenburgchristianacademy.org</t>
  </si>
  <si>
    <t>260 W. Yavapai St.</t>
  </si>
  <si>
    <t>C0561</t>
  </si>
  <si>
    <t>Wickenburg Unified Schools District #9</t>
  </si>
  <si>
    <t>Sandi Krueger</t>
  </si>
  <si>
    <t>928-668-5354</t>
  </si>
  <si>
    <t>928-668-5396</t>
  </si>
  <si>
    <t>skrueger@wickenburg.k12.az.us</t>
  </si>
  <si>
    <t>40 W. Yavapai Street</t>
  </si>
  <si>
    <t>C0562</t>
  </si>
  <si>
    <t>Wickenburg, Town of</t>
  </si>
  <si>
    <t>Pam Black</t>
  </si>
  <si>
    <t>928-668-0519</t>
  </si>
  <si>
    <t>602-506-1580</t>
  </si>
  <si>
    <t>pblack@wickenburgaz.org</t>
  </si>
  <si>
    <t>155 N. Tegner Street, Suite A</t>
  </si>
  <si>
    <t>C0563</t>
  </si>
  <si>
    <t>The City of Willcox</t>
  </si>
  <si>
    <t>Crystal Hadfield</t>
  </si>
  <si>
    <t>520-766-4203</t>
  </si>
  <si>
    <t>520-384-2590</t>
  </si>
  <si>
    <t>chadfield@willcoxcity.org</t>
  </si>
  <si>
    <t>101 S. Railroad Avenue, Ste. B</t>
  </si>
  <si>
    <t>C0564</t>
  </si>
  <si>
    <t>Williams Housing Authority, City of</t>
  </si>
  <si>
    <t>Debbie Fuller</t>
  </si>
  <si>
    <t>928-635-4717</t>
  </si>
  <si>
    <t>928-635-2711</t>
  </si>
  <si>
    <t>debbfuller@aol.com</t>
  </si>
  <si>
    <t>620 W. Sheridan Avenue</t>
  </si>
  <si>
    <t>C0565</t>
  </si>
  <si>
    <t>Williams Police Department</t>
  </si>
  <si>
    <t>Lt. Darrell Hixson</t>
  </si>
  <si>
    <t>928-635-4461</t>
  </si>
  <si>
    <t>928-635-1415</t>
  </si>
  <si>
    <t>dhixson@williamsaz.gov</t>
  </si>
  <si>
    <t>501 W. Route 66</t>
  </si>
  <si>
    <t>C0567</t>
  </si>
  <si>
    <t>Window Rock Unified School District #8</t>
  </si>
  <si>
    <t>Hennrietta Keyannie</t>
  </si>
  <si>
    <t>928-729-6705</t>
  </si>
  <si>
    <t>928-729-7673</t>
  </si>
  <si>
    <t>hk@wrschool.net</t>
  </si>
  <si>
    <t>PO Box 559</t>
  </si>
  <si>
    <t>Ft. Defiance</t>
  </si>
  <si>
    <t>C0568</t>
  </si>
  <si>
    <t>Winslow Residential Hall</t>
  </si>
  <si>
    <t>Elaine Riggs</t>
  </si>
  <si>
    <t>928-289-4488</t>
  </si>
  <si>
    <t>928-289-2258</t>
  </si>
  <si>
    <t>eriggs@wrhinc.org</t>
  </si>
  <si>
    <t>600 N. Alfred Avenue</t>
  </si>
  <si>
    <t>C0569</t>
  </si>
  <si>
    <t>Winslow Unified School District #1</t>
  </si>
  <si>
    <t>Shirley Lomeli</t>
  </si>
  <si>
    <t>928-288-8101</t>
  </si>
  <si>
    <t>928-288-8292</t>
  </si>
  <si>
    <t>slomeli@wusd1.org</t>
  </si>
  <si>
    <t>PO Box 580</t>
  </si>
  <si>
    <t>C0570</t>
  </si>
  <si>
    <t>Yavapai Apache Nation</t>
  </si>
  <si>
    <t>Karla Reimer</t>
  </si>
  <si>
    <t>928-567-1003</t>
  </si>
  <si>
    <t>928-567-3994</t>
  </si>
  <si>
    <t>kreimer@yan-tribe.org</t>
  </si>
  <si>
    <t>2400 West Datsi Street</t>
  </si>
  <si>
    <t>C0571</t>
  </si>
  <si>
    <t>Yavapai County</t>
  </si>
  <si>
    <t>Daniel Rusing</t>
  </si>
  <si>
    <t>928-442-5185</t>
  </si>
  <si>
    <t>928-771-3506</t>
  </si>
  <si>
    <t>daniel.rusing@yavapai.us</t>
  </si>
  <si>
    <t>1015 Fair Street, Room 221</t>
  </si>
  <si>
    <t>C0572</t>
  </si>
  <si>
    <t>Yavapai County Community College District</t>
  </si>
  <si>
    <t>Sheri Denny</t>
  </si>
  <si>
    <t>928-776-2048</t>
  </si>
  <si>
    <t>928-777-3154</t>
  </si>
  <si>
    <t>purchasing@yc.edu</t>
  </si>
  <si>
    <t>1100 E. Sheldon Street</t>
  </si>
  <si>
    <t>C0573</t>
  </si>
  <si>
    <t>Yavapai Prescott Indian Tribe</t>
  </si>
  <si>
    <t>Sly Wiley</t>
  </si>
  <si>
    <t>928-848-6088</t>
  </si>
  <si>
    <t>928-708-0587</t>
  </si>
  <si>
    <t>swiley@ypit.com</t>
  </si>
  <si>
    <t>530 E. Merritt</t>
  </si>
  <si>
    <t>C0574</t>
  </si>
  <si>
    <t>Young Elementary School Dist. No. 5</t>
  </si>
  <si>
    <t>Luinda Cheney</t>
  </si>
  <si>
    <t>928-462-3244</t>
  </si>
  <si>
    <t>928-462-3283</t>
  </si>
  <si>
    <t>lcheney@younschool.org</t>
  </si>
  <si>
    <t>P.O. Box 390</t>
  </si>
  <si>
    <t>Young</t>
  </si>
  <si>
    <t>C0575</t>
  </si>
  <si>
    <t>Youngtown, Town of</t>
  </si>
  <si>
    <t>Lloyce Robinson</t>
  </si>
  <si>
    <t>623-933-8286</t>
  </si>
  <si>
    <t>623-933-5951</t>
  </si>
  <si>
    <t>lrobinson@youngtownaz.org</t>
  </si>
  <si>
    <t>12030 Clubhouse Square</t>
  </si>
  <si>
    <t>Youngtown</t>
  </si>
  <si>
    <t>C0576</t>
  </si>
  <si>
    <t>Josie Smith</t>
  </si>
  <si>
    <t>928-317-7914</t>
  </si>
  <si>
    <t>928-317-8558</t>
  </si>
  <si>
    <t>jsmith@yumacatholic.org</t>
  </si>
  <si>
    <t>2100 W. 28th Street</t>
  </si>
  <si>
    <t>C0577</t>
  </si>
  <si>
    <t>Yuma County</t>
  </si>
  <si>
    <t>Brenda Mendez</t>
  </si>
  <si>
    <t>928-373-1131</t>
  </si>
  <si>
    <t>928-373-1152</t>
  </si>
  <si>
    <t>brenda.mendez@yumacountyaz.gov</t>
  </si>
  <si>
    <t>198 S. Main Street</t>
  </si>
  <si>
    <t>C0578</t>
  </si>
  <si>
    <t>Yuma County Airport Authority</t>
  </si>
  <si>
    <t>Gerald Hinkle</t>
  </si>
  <si>
    <t>928-726-5882</t>
  </si>
  <si>
    <t>928-344-4677</t>
  </si>
  <si>
    <t>purchasing@yumaairport.com</t>
  </si>
  <si>
    <t>CFO 2191 E. 32nd St. Suite 218</t>
  </si>
  <si>
    <t>C0579</t>
  </si>
  <si>
    <t>Yuma County Intergovernmental Public Transportation Authority</t>
  </si>
  <si>
    <t>John Andoh</t>
  </si>
  <si>
    <t>928-304-2297</t>
  </si>
  <si>
    <t>928-783-0309</t>
  </si>
  <si>
    <t>jandoh@ycipta.org</t>
  </si>
  <si>
    <t>2715 East 14th Street</t>
  </si>
  <si>
    <t>C0580</t>
  </si>
  <si>
    <t>Yuma Elementary School District No. 1</t>
  </si>
  <si>
    <t>Esperanza Rodriguez</t>
  </si>
  <si>
    <t>928-502-4302</t>
  </si>
  <si>
    <t>928-502-4448</t>
  </si>
  <si>
    <t>erodriguez@yuma.org</t>
  </si>
  <si>
    <t>450 W. 6th Street</t>
  </si>
  <si>
    <t>C0581</t>
  </si>
  <si>
    <t>Yuma Mesa Irrigation and Drainage District</t>
  </si>
  <si>
    <t>Patrick Morgan</t>
  </si>
  <si>
    <t>928-726-4353</t>
  </si>
  <si>
    <t>928-726-9618</t>
  </si>
  <si>
    <t>pmorgan@ymidd.org</t>
  </si>
  <si>
    <t>14329 S. 4th Avenue Extension</t>
  </si>
  <si>
    <t>C0582</t>
  </si>
  <si>
    <t>Yuma Union High School District No. 70</t>
  </si>
  <si>
    <t>Mercedes Villafana</t>
  </si>
  <si>
    <t>928-502-4757</t>
  </si>
  <si>
    <t>928-502-4740</t>
  </si>
  <si>
    <t>mvillafana@yumaed.org</t>
  </si>
  <si>
    <t>3150 S. Avenue A</t>
  </si>
  <si>
    <t>C0583</t>
  </si>
  <si>
    <t>Yuma, City of (Purchasing Division)</t>
  </si>
  <si>
    <t>Bill Pfannenstiel</t>
  </si>
  <si>
    <t>928-373-5100</t>
  </si>
  <si>
    <t>520-373-5101</t>
  </si>
  <si>
    <t>purchasingweb@yumaaz.gov</t>
  </si>
  <si>
    <t>PO Box 13012</t>
  </si>
  <si>
    <t>C0584</t>
  </si>
  <si>
    <t>Antelope Union High School District #50</t>
  </si>
  <si>
    <t>Denis Ponder</t>
  </si>
  <si>
    <t>928-785-4041</t>
  </si>
  <si>
    <t>928-785-4588</t>
  </si>
  <si>
    <t>deponder@antelopeunion.org</t>
  </si>
  <si>
    <t>9168 S. Avenue 36E</t>
  </si>
  <si>
    <t>Welton</t>
  </si>
  <si>
    <t>C0585</t>
  </si>
  <si>
    <t>Arizona Connections Academy</t>
  </si>
  <si>
    <t>Emily Brown</t>
  </si>
  <si>
    <t>602-842-2752</t>
  </si>
  <si>
    <t>480-323-3905</t>
  </si>
  <si>
    <t>Ebrown@connectionseducation.com</t>
  </si>
  <si>
    <t>335 E. Germann Road, Suite 140</t>
  </si>
  <si>
    <t>C0586</t>
  </si>
  <si>
    <t>Candeo Schools, Inc.</t>
  </si>
  <si>
    <t>Doug Alf</t>
  </si>
  <si>
    <t>623-979-6500</t>
  </si>
  <si>
    <t>623-979-6510</t>
  </si>
  <si>
    <t>dalf@candeoschools.com</t>
  </si>
  <si>
    <t>9965 W. Calle Lejos</t>
  </si>
  <si>
    <t>C0587</t>
  </si>
  <si>
    <t>City of Albuquerque, New Mexico</t>
  </si>
  <si>
    <t>Rene Diaz</t>
  </si>
  <si>
    <t>505-857-8672</t>
  </si>
  <si>
    <t>505-857-8674</t>
  </si>
  <si>
    <t>rdiaz@cabq.gov</t>
  </si>
  <si>
    <t>PO Box 1293</t>
  </si>
  <si>
    <t>Albuquerque</t>
  </si>
  <si>
    <t>C0588</t>
  </si>
  <si>
    <t>Cochise Technology District</t>
  </si>
  <si>
    <t>Joel Todd</t>
  </si>
  <si>
    <t>520-766-1999</t>
  </si>
  <si>
    <t>877-982-5833</t>
  </si>
  <si>
    <t>cochisetechnology@gmail.com</t>
  </si>
  <si>
    <t>6506 E. Mills Maerker Road</t>
  </si>
  <si>
    <t>C0589</t>
  </si>
  <si>
    <t>Lifewell Behavioral Wellness</t>
  </si>
  <si>
    <t>Jim Roger</t>
  </si>
  <si>
    <t>602-599-5459</t>
  </si>
  <si>
    <t>602-599-5759</t>
  </si>
  <si>
    <t>jrogers@lifewell.us</t>
  </si>
  <si>
    <t>202 E. Earl Drive, Suite 200</t>
  </si>
  <si>
    <t>C0590</t>
  </si>
  <si>
    <t>Salt River Pima-Maricopa Indian Community</t>
  </si>
  <si>
    <t>James Baker</t>
  </si>
  <si>
    <t>480-362-6867</t>
  </si>
  <si>
    <t>james.baker@srpmic-nsn.gov</t>
  </si>
  <si>
    <t>1005 E. Osborn Road</t>
  </si>
  <si>
    <t>C0591</t>
  </si>
  <si>
    <t>The Primavera Foundation, Inc.</t>
  </si>
  <si>
    <t>Cammie Dirrim</t>
  </si>
  <si>
    <t>620-882-5383</t>
  </si>
  <si>
    <t>520-308-3054</t>
  </si>
  <si>
    <t>cdirrim@primavera.org</t>
  </si>
  <si>
    <t>151 W. 40th Street</t>
  </si>
  <si>
    <t>C0592</t>
  </si>
  <si>
    <t>Tuba City Unified School District #15</t>
  </si>
  <si>
    <t>Leah Begay</t>
  </si>
  <si>
    <t>928-283-1099</t>
  </si>
  <si>
    <t>928-283-128</t>
  </si>
  <si>
    <t>lmbegay@tcusd.org</t>
  </si>
  <si>
    <t>67 N. Maple</t>
  </si>
  <si>
    <t>C0593</t>
  </si>
  <si>
    <t>Yavapai Accommodation School District #99</t>
  </si>
  <si>
    <t>Allison Lawrence</t>
  </si>
  <si>
    <t>928-759-8126</t>
  </si>
  <si>
    <t>928-759-8136</t>
  </si>
  <si>
    <t>alawrence@yavapaicountyhs.org</t>
  </si>
  <si>
    <t>2970 Centerpoint E. Drive</t>
  </si>
  <si>
    <t>C0594</t>
  </si>
  <si>
    <t>Support Education and Employment for Vets</t>
  </si>
  <si>
    <t>Ray Torres</t>
  </si>
  <si>
    <t>480-385-2590</t>
  </si>
  <si>
    <t>480-513-9542</t>
  </si>
  <si>
    <t>ray@seevets.org</t>
  </si>
  <si>
    <t>6750 E. Camelback Road Ste. 100</t>
  </si>
  <si>
    <t>C0595</t>
  </si>
  <si>
    <t>Second Chance Center for Animals</t>
  </si>
  <si>
    <t>Angela Larson Inmon</t>
  </si>
  <si>
    <t>928-714-2210</t>
  </si>
  <si>
    <t>ainmon@secondchancecenter.org</t>
  </si>
  <si>
    <t>11665 N. Highway 89</t>
  </si>
  <si>
    <t>C0596</t>
  </si>
  <si>
    <t>Gila River Gaming Enterprises, Inc.</t>
  </si>
  <si>
    <t>Jonathan Chewning</t>
  </si>
  <si>
    <t>520-550-1950</t>
  </si>
  <si>
    <t>520-796-2250</t>
  </si>
  <si>
    <t>jonathan.chewning@wingilariver.com</t>
  </si>
  <si>
    <t>1201 South 56th Street</t>
  </si>
  <si>
    <t>C0597</t>
  </si>
  <si>
    <t>South Eastern Arizona Consumer Run Services (SEACRS), Inc; dba Wellness Connections</t>
  </si>
  <si>
    <t>Scott Rein</t>
  </si>
  <si>
    <t>520-559-0652</t>
  </si>
  <si>
    <t>520-452-0090</t>
  </si>
  <si>
    <t>csantiago@wellness-connections.org</t>
  </si>
  <si>
    <t>1201 E Fry Blvd Suite 1</t>
  </si>
  <si>
    <t>C0598</t>
  </si>
  <si>
    <t>Acorn Montessori Schools</t>
  </si>
  <si>
    <t>Cynthia Johnson</t>
  </si>
  <si>
    <t>928-778-5778</t>
  </si>
  <si>
    <t>928-775-8654</t>
  </si>
  <si>
    <t>acms@cableone.net</t>
  </si>
  <si>
    <t>8556 E Loos Drive</t>
  </si>
  <si>
    <t>C0599</t>
  </si>
  <si>
    <t>Southside Community School/Aprender Tucson</t>
  </si>
  <si>
    <t>ccurtis@scastucson.org</t>
  </si>
  <si>
    <t>2701 S. Campbell Avenue</t>
  </si>
  <si>
    <t>C0600</t>
  </si>
  <si>
    <t>Wellton School District #24</t>
  </si>
  <si>
    <t>Edith Mulvihill</t>
  </si>
  <si>
    <t>928-785-3311</t>
  </si>
  <si>
    <t>928-785-4323</t>
  </si>
  <si>
    <t>emulvihi@welltonschool.org</t>
  </si>
  <si>
    <t>29126 San Jose Ave.</t>
  </si>
  <si>
    <t>Wellton</t>
  </si>
  <si>
    <t>C0601</t>
  </si>
  <si>
    <t>PACE Preparatory Academy, Inc.</t>
  </si>
  <si>
    <t>William Sakelarios</t>
  </si>
  <si>
    <t>928-775-0719</t>
  </si>
  <si>
    <t>928-775-9673</t>
  </si>
  <si>
    <t>bill@paceacademy.com</t>
  </si>
  <si>
    <t>6711 E 2nd Street</t>
  </si>
  <si>
    <t>C0602</t>
  </si>
  <si>
    <t>Arizona Public Health Association</t>
  </si>
  <si>
    <t>Daniella Yaloz</t>
  </si>
  <si>
    <t>602-258-3361</t>
  </si>
  <si>
    <t>602-258-5487</t>
  </si>
  <si>
    <t>danielle@azpha.org</t>
  </si>
  <si>
    <t>700 E Jefferson St. Suite 100</t>
  </si>
  <si>
    <t>C0603</t>
  </si>
  <si>
    <t>Casa Grande Union High School District #82</t>
  </si>
  <si>
    <t>Gina Salazar</t>
  </si>
  <si>
    <t>520-316-3360</t>
  </si>
  <si>
    <t>520-316-3352</t>
  </si>
  <si>
    <t>gsalazar@cguhsd.org</t>
  </si>
  <si>
    <t>1362 N Casa Grande Ave</t>
  </si>
  <si>
    <t>C0604</t>
  </si>
  <si>
    <t>Against Abuse Inc.</t>
  </si>
  <si>
    <t>Patricia Griffen</t>
  </si>
  <si>
    <t>520-836-1239</t>
  </si>
  <si>
    <t>520-836-7757</t>
  </si>
  <si>
    <t>patgriffen@against-abuse.org</t>
  </si>
  <si>
    <t>119 N. Florence St.</t>
  </si>
  <si>
    <t>C0605</t>
  </si>
  <si>
    <t>Bisbee Unified School District #2</t>
  </si>
  <si>
    <t>Jeanne Herbert</t>
  </si>
  <si>
    <t>520-432-5381</t>
  </si>
  <si>
    <t>520-432-7622</t>
  </si>
  <si>
    <t>jherbert@busd.k12.az.us</t>
  </si>
  <si>
    <t>100 Old Douglas Road</t>
  </si>
  <si>
    <t>C0606</t>
  </si>
  <si>
    <t>Blue Elementary School District</t>
  </si>
  <si>
    <t>Thomas Powers</t>
  </si>
  <si>
    <t>928-865-2822</t>
  </si>
  <si>
    <t>928-865-4417</t>
  </si>
  <si>
    <t>tpowers@co.greenlee.az.us</t>
  </si>
  <si>
    <t>PO Box 1595</t>
  </si>
  <si>
    <t>C0607</t>
  </si>
  <si>
    <t>Bouse Elementary School #26</t>
  </si>
  <si>
    <t>Kent Smith</t>
  </si>
  <si>
    <t>928-851-2213</t>
  </si>
  <si>
    <t>928-851-2986</t>
  </si>
  <si>
    <t>bouseschool@bouseschool.com</t>
  </si>
  <si>
    <t>PO Box S</t>
  </si>
  <si>
    <t>Bouse</t>
  </si>
  <si>
    <t>C0608</t>
  </si>
  <si>
    <t>Cambridge Academy East, Inc.</t>
  </si>
  <si>
    <t>Gregory Gonzalez</t>
  </si>
  <si>
    <t>480-844-1710</t>
  </si>
  <si>
    <t>480-844-1752</t>
  </si>
  <si>
    <t>gregon212@yahoo.com</t>
  </si>
  <si>
    <t>9412 E Brown Rd.</t>
  </si>
  <si>
    <t>C0609</t>
  </si>
  <si>
    <t>Colorado River Regional Crisis Shelter</t>
  </si>
  <si>
    <t>Deniese Perez</t>
  </si>
  <si>
    <t>928-669-8620</t>
  </si>
  <si>
    <t>928-669-2194</t>
  </si>
  <si>
    <t>dperez@crrcs.com</t>
  </si>
  <si>
    <t>1301 S Joshua Ave. Suite C</t>
  </si>
  <si>
    <t>C0646</t>
  </si>
  <si>
    <t>Live the Solution</t>
  </si>
  <si>
    <t>Katherine Hoffman</t>
  </si>
  <si>
    <t>520-260-7379</t>
  </si>
  <si>
    <t>877-266-0662</t>
  </si>
  <si>
    <t>kate@livethesolution.org</t>
  </si>
  <si>
    <t>5065 E. Quartermaster Court</t>
  </si>
  <si>
    <t>C0647</t>
  </si>
  <si>
    <t>Laurens Institute for Education</t>
  </si>
  <si>
    <t>Brent Travillion</t>
  </si>
  <si>
    <t>480-374-6628</t>
  </si>
  <si>
    <t>480-621-8513</t>
  </si>
  <si>
    <t>brent@laurensinstitute.org</t>
  </si>
  <si>
    <t>3271 E Queen Creek Rd Suite 101</t>
  </si>
  <si>
    <t>Gilber</t>
  </si>
  <si>
    <t>C0648</t>
  </si>
  <si>
    <t>Arizona Friends of Chamber Music</t>
  </si>
  <si>
    <t>Bryan E Daum</t>
  </si>
  <si>
    <t>520-577-1782</t>
  </si>
  <si>
    <t>520-577-1406</t>
  </si>
  <si>
    <t>bedaum@netscape.net</t>
  </si>
  <si>
    <t>5735 N Camino Del Conde</t>
  </si>
  <si>
    <t>C0649</t>
  </si>
  <si>
    <t>Maricopa County Attorneys Office</t>
  </si>
  <si>
    <t>Laura Quigg</t>
  </si>
  <si>
    <t>602-506-1547</t>
  </si>
  <si>
    <t>602-594-7120</t>
  </si>
  <si>
    <t>quiggl@mcao.maricopa.gov</t>
  </si>
  <si>
    <t>301 W Jefferson St. 8th floor</t>
  </si>
  <si>
    <t>C0650</t>
  </si>
  <si>
    <t>Tohono Oodham Nation</t>
  </si>
  <si>
    <t>Alex Vavages</t>
  </si>
  <si>
    <t>520-383-0270</t>
  </si>
  <si>
    <t>520-383-0271</t>
  </si>
  <si>
    <t>alex.vavages@tonation-nsn.gov</t>
  </si>
  <si>
    <t>PO Box 2425</t>
  </si>
  <si>
    <t>C0651</t>
  </si>
  <si>
    <t>Helping Ourselves Pursue Enrichment, Inc. (HOPE Inc.)</t>
  </si>
  <si>
    <t>Daniel Lee Haley</t>
  </si>
  <si>
    <t>520-770-1197</t>
  </si>
  <si>
    <t>520-207-3855</t>
  </si>
  <si>
    <t>danielhaley@hopetucson.org</t>
  </si>
  <si>
    <t>1200 N Country Club</t>
  </si>
  <si>
    <t>C0652</t>
  </si>
  <si>
    <t>Gila River Indian Community</t>
  </si>
  <si>
    <t>Lawrence Makil</t>
  </si>
  <si>
    <t>520-796-3953</t>
  </si>
  <si>
    <t>520-796-3973</t>
  </si>
  <si>
    <t>lawrence.makil@gric.nsn.us</t>
  </si>
  <si>
    <t>1576-A South Nelson Drive</t>
  </si>
  <si>
    <t>C0653</t>
  </si>
  <si>
    <t>Hope and A Future, Inc.</t>
  </si>
  <si>
    <t>Michael Brewer</t>
  </si>
  <si>
    <t>602-258-5860</t>
  </si>
  <si>
    <t>michael@azhope.com</t>
  </si>
  <si>
    <t>909 W. McDowell Road</t>
  </si>
  <si>
    <t>C0654</t>
  </si>
  <si>
    <t>Conservation Legacy</t>
  </si>
  <si>
    <t>Rob Spath</t>
  </si>
  <si>
    <t>520-906-4476</t>
  </si>
  <si>
    <t>rob@conservationlegacy.org</t>
  </si>
  <si>
    <t>701 Camino Del Rio #101</t>
  </si>
  <si>
    <t>Durango</t>
  </si>
  <si>
    <t>CO</t>
  </si>
  <si>
    <t>C0655</t>
  </si>
  <si>
    <t>Spectrum Healthcare Group</t>
  </si>
  <si>
    <t>Mahlanee Stuart</t>
  </si>
  <si>
    <t>928-634-2236</t>
  </si>
  <si>
    <t>928-634-8960</t>
  </si>
  <si>
    <t>mahlanee@spectrumhealthcare-group.org</t>
  </si>
  <si>
    <t>8 E Cottonwood St.</t>
  </si>
  <si>
    <t>C0656</t>
  </si>
  <si>
    <t>Chicanos por la Causa Inc (CPLC Community Schools, Toltecalli and Hiaki High Schools)</t>
  </si>
  <si>
    <t>Magdalena Verdugo</t>
  </si>
  <si>
    <t>520-882-0018</t>
  </si>
  <si>
    <t>520-884-9007</t>
  </si>
  <si>
    <t>magdalena.verdugo@cplc.org</t>
  </si>
  <si>
    <t>1112 E. Buckeye Rd</t>
  </si>
  <si>
    <t>C0657</t>
  </si>
  <si>
    <t>A New Leaf, Inc.</t>
  </si>
  <si>
    <t>Jeffrey Gehling</t>
  </si>
  <si>
    <t>480-733-3055</t>
  </si>
  <si>
    <t>jgehling@turnanewleaf.org</t>
  </si>
  <si>
    <t>868 E University Dr.</t>
  </si>
  <si>
    <t>C0658</t>
  </si>
  <si>
    <t>Green Valley Fire District</t>
  </si>
  <si>
    <t>Joey Kosiorowski</t>
  </si>
  <si>
    <t>520-625-9400</t>
  </si>
  <si>
    <t>520-625-7122</t>
  </si>
  <si>
    <t>jkosiorowski@gvfire.org</t>
  </si>
  <si>
    <t>1285 W. Camino Encanto</t>
  </si>
  <si>
    <t>C0659</t>
  </si>
  <si>
    <t>System Schools</t>
  </si>
  <si>
    <t>Angelica Cruz</t>
  </si>
  <si>
    <t>602-710-1873</t>
  </si>
  <si>
    <t>602-714-5068</t>
  </si>
  <si>
    <t>angelica.cruz@systemschools.org</t>
  </si>
  <si>
    <t>1301 E. Almeria Rd.</t>
  </si>
  <si>
    <t>C0660</t>
  </si>
  <si>
    <t>Teen Challenge of Arizona, Inc.</t>
  </si>
  <si>
    <t>David Dobkins</t>
  </si>
  <si>
    <t>520-292-2273</t>
  </si>
  <si>
    <t>520-292-2257</t>
  </si>
  <si>
    <t>ddobkins@gmail.com</t>
  </si>
  <si>
    <t>8464 N. Oracle Rd.</t>
  </si>
  <si>
    <t>C0661</t>
  </si>
  <si>
    <t>Arizona Science Center</t>
  </si>
  <si>
    <t>Troy Fox</t>
  </si>
  <si>
    <t>602-716-2000</t>
  </si>
  <si>
    <t>602-716-2080</t>
  </si>
  <si>
    <t>foxt@azscience.org</t>
  </si>
  <si>
    <t>600 E. Washington St.</t>
  </si>
  <si>
    <t>C0662</t>
  </si>
  <si>
    <t>Pimavera Technical Learning Center</t>
  </si>
  <si>
    <t>Amie Higginbotham</t>
  </si>
  <si>
    <t>480-405-2634</t>
  </si>
  <si>
    <t>amie.higginbotham@primaveratech.org</t>
  </si>
  <si>
    <t>2471 N Arizona Ave Ste 1</t>
  </si>
  <si>
    <t>C0663</t>
  </si>
  <si>
    <t>Association of Universities for Research in Astronomy (AURA, Inc.)</t>
  </si>
  <si>
    <t>Carlos Latuff</t>
  </si>
  <si>
    <t>520-318-8180</t>
  </si>
  <si>
    <t>520-318-8270</t>
  </si>
  <si>
    <t>clatuff@aura-astronomy.org</t>
  </si>
  <si>
    <t>950 N. Cherry Ave.</t>
  </si>
  <si>
    <t>C0664</t>
  </si>
  <si>
    <t>Phoenix Collegiate Academy, Inc.</t>
  </si>
  <si>
    <t>Akshai Patel</t>
  </si>
  <si>
    <t>602-268-9900</t>
  </si>
  <si>
    <t>602-268-9911</t>
  </si>
  <si>
    <t>pca@phxca.org</t>
  </si>
  <si>
    <t>5610 S. Central Avel</t>
  </si>
  <si>
    <t>C0610</t>
  </si>
  <si>
    <t>Community Counseling Centers Inc.</t>
  </si>
  <si>
    <t>Trina Hazelwood</t>
  </si>
  <si>
    <t>928-537-2951</t>
  </si>
  <si>
    <t>928-537-8520</t>
  </si>
  <si>
    <t>thazelwood@ccc-az.org</t>
  </si>
  <si>
    <t>2500 Showlow Lake Road Bldg B</t>
  </si>
  <si>
    <t>Showlow</t>
  </si>
  <si>
    <t>C0611</t>
  </si>
  <si>
    <t>Community Partnership of Southern Arizona</t>
  </si>
  <si>
    <t>Sergio Centeno</t>
  </si>
  <si>
    <t>520-318-6962</t>
  </si>
  <si>
    <t>520-784-5367</t>
  </si>
  <si>
    <t>sergio.centeno@cpsa-rhba.org</t>
  </si>
  <si>
    <t>535 N Wilmot Suite 201</t>
  </si>
  <si>
    <t>C0612</t>
  </si>
  <si>
    <t>Fort Mohave Indian Tribe</t>
  </si>
  <si>
    <t>Jerry Houska</t>
  </si>
  <si>
    <t>928-330-5110</t>
  </si>
  <si>
    <t>928-330-5112</t>
  </si>
  <si>
    <t>jerryhouska@fortmohave.com</t>
  </si>
  <si>
    <t>2250 Bondary Cone Rd</t>
  </si>
  <si>
    <t>C0613</t>
  </si>
  <si>
    <t>Gila River Healthcare</t>
  </si>
  <si>
    <t>Melissa Notah</t>
  </si>
  <si>
    <t>602-528-1239</t>
  </si>
  <si>
    <t>602-528-1245</t>
  </si>
  <si>
    <t>mnotah@grhc.org</t>
  </si>
  <si>
    <t>C0614</t>
  </si>
  <si>
    <t>Grace St. Pauls Episcopal Church</t>
  </si>
  <si>
    <t>Kiki Fenik</t>
  </si>
  <si>
    <t>520-327-6857</t>
  </si>
  <si>
    <t>parishadmin@grace-stpauls.org</t>
  </si>
  <si>
    <t>2331 E Adams St.</t>
  </si>
  <si>
    <t>C0615</t>
  </si>
  <si>
    <t>Hackberry Elementary School District #3</t>
  </si>
  <si>
    <t>Thomas McCraley</t>
  </si>
  <si>
    <t>928-692-0013</t>
  </si>
  <si>
    <t>928-692-1075</t>
  </si>
  <si>
    <t>tmccraley@mcss.k12.az.us</t>
  </si>
  <si>
    <t>9501 Nellie Dr. HC30 Box 101</t>
  </si>
  <si>
    <t>C0616</t>
  </si>
  <si>
    <t>Harquahala Valley Fire District</t>
  </si>
  <si>
    <t>Dan Caudle</t>
  </si>
  <si>
    <t>928-372-2249</t>
  </si>
  <si>
    <t>928-372-2235</t>
  </si>
  <si>
    <t>dcaudle@hfdaz.org</t>
  </si>
  <si>
    <t>41401 W Tonto St.</t>
  </si>
  <si>
    <t>C0617</t>
  </si>
  <si>
    <t>Heritage Elementary School</t>
  </si>
  <si>
    <t>Justin Dye</t>
  </si>
  <si>
    <t>520-661-2775</t>
  </si>
  <si>
    <t>623-742-3957</t>
  </si>
  <si>
    <t>jdye33@aol.com</t>
  </si>
  <si>
    <t>6805 N 125th Ave.</t>
  </si>
  <si>
    <t>C0618</t>
  </si>
  <si>
    <t>Hillside Elementary District #35</t>
  </si>
  <si>
    <t>Carmita DeGanohl</t>
  </si>
  <si>
    <t>928-442-3416</t>
  </si>
  <si>
    <t>928-442-9591</t>
  </si>
  <si>
    <t>hillside_school@hotmail.com</t>
  </si>
  <si>
    <t>HC01 Box 3056</t>
  </si>
  <si>
    <t>C0619</t>
  </si>
  <si>
    <t>Hospice of the Valley</t>
  </si>
  <si>
    <t>Debbie Shumway</t>
  </si>
  <si>
    <t>602-530-6946</t>
  </si>
  <si>
    <t>602-530-6357</t>
  </si>
  <si>
    <t>dshumway@hov.org</t>
  </si>
  <si>
    <t>1510 E Flower St.</t>
  </si>
  <si>
    <t>C0620</t>
  </si>
  <si>
    <t>Leona Advanced Virtual Academy</t>
  </si>
  <si>
    <t>arizonafinance@leonagroup.com</t>
  </si>
  <si>
    <t>7878 N 16th St. Suite 150</t>
  </si>
  <si>
    <t>C0665</t>
  </si>
  <si>
    <t>Arizona Bridge to Independent Living (ABIL)</t>
  </si>
  <si>
    <t>Larry Serpa</t>
  </si>
  <si>
    <t>602-256-2245</t>
  </si>
  <si>
    <t>602-528-3422</t>
  </si>
  <si>
    <t>larrys@abil.org</t>
  </si>
  <si>
    <t>5025 E. Washington St. Ste 200</t>
  </si>
  <si>
    <t>C0666</t>
  </si>
  <si>
    <t>St. Marys Food Bank Alliance</t>
  </si>
  <si>
    <t>Marcos Gaucin</t>
  </si>
  <si>
    <t>602-242-3662</t>
  </si>
  <si>
    <t>480-393-4511</t>
  </si>
  <si>
    <t>mjgaucin@firstfoodbank.org</t>
  </si>
  <si>
    <t>2831 N. 31st Ave.</t>
  </si>
  <si>
    <t>C0667</t>
  </si>
  <si>
    <t>Springerville, Town of</t>
  </si>
  <si>
    <t>Steve West</t>
  </si>
  <si>
    <t>928-333-2656</t>
  </si>
  <si>
    <t>928-333-3056</t>
  </si>
  <si>
    <t>manager@springervilleaz.gov</t>
  </si>
  <si>
    <t>418 E. Main Street</t>
  </si>
  <si>
    <t>C0668</t>
  </si>
  <si>
    <t>Special Education Services</t>
  </si>
  <si>
    <t>Brian McGowan</t>
  </si>
  <si>
    <t>630-907-2400</t>
  </si>
  <si>
    <t>630-907-6095</t>
  </si>
  <si>
    <t>brian.mcgowan@menta.com</t>
  </si>
  <si>
    <t>195 Popular Place</t>
  </si>
  <si>
    <t>North Aurora</t>
  </si>
  <si>
    <t>IL</t>
  </si>
  <si>
    <t>C0669</t>
  </si>
  <si>
    <t>Local Sheriffs Auxillary Volunteers</t>
  </si>
  <si>
    <t>Craig Koblitz</t>
  </si>
  <si>
    <t>360-256-7583</t>
  </si>
  <si>
    <t>520-351-6707</t>
  </si>
  <si>
    <t>cdk8312@gmail.com</t>
  </si>
  <si>
    <t>601 N. La Canada Drive</t>
  </si>
  <si>
    <t>C0670</t>
  </si>
  <si>
    <t>Navajo Nation Employee Benefits Program</t>
  </si>
  <si>
    <t>Treva Etsitty</t>
  </si>
  <si>
    <t>928-871-6300</t>
  </si>
  <si>
    <t>928-871-6408</t>
  </si>
  <si>
    <t>trevaetsitty@navajo-nsn.gov</t>
  </si>
  <si>
    <t>2559 Indian Route 100</t>
  </si>
  <si>
    <t>C0671</t>
  </si>
  <si>
    <t>EduPreneurship Inc.</t>
  </si>
  <si>
    <t>Deborah Salas</t>
  </si>
  <si>
    <t>602-973-8998</t>
  </si>
  <si>
    <t>602-973-5510</t>
  </si>
  <si>
    <t>dsalas@esckids.com</t>
  </si>
  <si>
    <t>2632 W Augusta Ave.</t>
  </si>
  <si>
    <t>C0672</t>
  </si>
  <si>
    <t>Pasadera Behavioral Health Network</t>
  </si>
  <si>
    <t>Janet Wiseman</t>
  </si>
  <si>
    <t>520-628-3367</t>
  </si>
  <si>
    <t>520-617-0209</t>
  </si>
  <si>
    <t>accountspayable@pasaderanetwork.org</t>
  </si>
  <si>
    <t>2700 S 8th Ave.</t>
  </si>
  <si>
    <t>C0673</t>
  </si>
  <si>
    <t>Wellton, Town of</t>
  </si>
  <si>
    <t>Ana Flores</t>
  </si>
  <si>
    <t>928-785-3348</t>
  </si>
  <si>
    <t>928-785-4374</t>
  </si>
  <si>
    <t>aflores@town.wellton.az.us</t>
  </si>
  <si>
    <t>28634 Oakland Ave.</t>
  </si>
  <si>
    <t>C0674</t>
  </si>
  <si>
    <t>SouthEastern Arizona Governments Organization (SEAGO)</t>
  </si>
  <si>
    <t>Randy Heiss</t>
  </si>
  <si>
    <t>520-432-5301</t>
  </si>
  <si>
    <t>520-432-5858</t>
  </si>
  <si>
    <t>rheiss@seago.org</t>
  </si>
  <si>
    <t>1403 W Highway 92</t>
  </si>
  <si>
    <t>C0675</t>
  </si>
  <si>
    <t>Eloy Elementary School District</t>
  </si>
  <si>
    <t>Edward Sauceda</t>
  </si>
  <si>
    <t>520-466-2100</t>
  </si>
  <si>
    <t>520-466-2101</t>
  </si>
  <si>
    <t>edward.sauceda@eloyesd.org</t>
  </si>
  <si>
    <t>1011 N Sunshine Blvd</t>
  </si>
  <si>
    <t>C0676</t>
  </si>
  <si>
    <t>Hillside Elementary School District #35</t>
  </si>
  <si>
    <t>Lindsay Jeans</t>
  </si>
  <si>
    <t>8615 S Date Creek Rd</t>
  </si>
  <si>
    <t>C0677</t>
  </si>
  <si>
    <t>Coolidge Unified School District</t>
  </si>
  <si>
    <t>Alyssa Unger</t>
  </si>
  <si>
    <t>520-723-2221</t>
  </si>
  <si>
    <t>520-723-2442</t>
  </si>
  <si>
    <t>alyssa.unger@coolidgeschools.org</t>
  </si>
  <si>
    <t>450 N Arizona Blvd</t>
  </si>
  <si>
    <t>C0678</t>
  </si>
  <si>
    <t>Snowflake Unified School District</t>
  </si>
  <si>
    <t>Colleen La Grange</t>
  </si>
  <si>
    <t>928-536-4156</t>
  </si>
  <si>
    <t>ccl@snowflake.k12.az.us</t>
  </si>
  <si>
    <t>682 School Bus Lane</t>
  </si>
  <si>
    <t>C0679</t>
  </si>
  <si>
    <t>Tombstone Unified School District #1</t>
  </si>
  <si>
    <t>Michael Torres</t>
  </si>
  <si>
    <t>520-457-2217</t>
  </si>
  <si>
    <t>520-457-3270</t>
  </si>
  <si>
    <t>mtorres@tombstone.k12.az.us</t>
  </si>
  <si>
    <t>411 N 9th St.</t>
  </si>
  <si>
    <t>Tombstone</t>
  </si>
  <si>
    <t>C0680</t>
  </si>
  <si>
    <t>Picacho Elementary School District #33</t>
  </si>
  <si>
    <t>Allen Rogers</t>
  </si>
  <si>
    <t>520-466-7942</t>
  </si>
  <si>
    <t>520-466-7165</t>
  </si>
  <si>
    <t>arogers@picacho.k12.az.us</t>
  </si>
  <si>
    <t>17865 S Vail Road</t>
  </si>
  <si>
    <t>Picacho</t>
  </si>
  <si>
    <t>C0681</t>
  </si>
  <si>
    <t>Compass Affordable Housing, Inc.</t>
  </si>
  <si>
    <t>Maryann Beerling</t>
  </si>
  <si>
    <t>520-305-4724</t>
  </si>
  <si>
    <t>520-647-9829</t>
  </si>
  <si>
    <t>mbeerling@compassaffordablehousing.org</t>
  </si>
  <si>
    <t>2835 N Stone Ave.</t>
  </si>
  <si>
    <t>C0682</t>
  </si>
  <si>
    <t>Notre Dame Preparatory Roman Catholic High School</t>
  </si>
  <si>
    <t>Paul Rubsam</t>
  </si>
  <si>
    <t>480-634-8282</t>
  </si>
  <si>
    <t>prubsam@ndpsaints.org</t>
  </si>
  <si>
    <t>9701 E Bell Rd.</t>
  </si>
  <si>
    <t>C0683</t>
  </si>
  <si>
    <t>Palm Valley Community Church</t>
  </si>
  <si>
    <t>Julie Orona</t>
  </si>
  <si>
    <t>623-536-2106</t>
  </si>
  <si>
    <t>623-266-9723</t>
  </si>
  <si>
    <t>jorona@palmvalley.org</t>
  </si>
  <si>
    <t>431 N Litchfield Rd.</t>
  </si>
  <si>
    <t>C0684</t>
  </si>
  <si>
    <t>Navajo County Community College District dba Northland Pioneer College</t>
  </si>
  <si>
    <t>Kenneth Gardner</t>
  </si>
  <si>
    <t>928-524-7695</t>
  </si>
  <si>
    <t>928-524-7698</t>
  </si>
  <si>
    <t>kenneth.gardner@npc.edu</t>
  </si>
  <si>
    <t>2251 E Navajo Blvd</t>
  </si>
  <si>
    <t>C0621</t>
  </si>
  <si>
    <t>Mesa Preparatory Academy</t>
  </si>
  <si>
    <t>Chris Ginty</t>
  </si>
  <si>
    <t>480-222-4233</t>
  </si>
  <si>
    <t>480-222-4234</t>
  </si>
  <si>
    <t>cginty@mesaprep.org</t>
  </si>
  <si>
    <t>1303 S Lindsey Rd.</t>
  </si>
  <si>
    <t>C0623</t>
  </si>
  <si>
    <t>Miami Unified District #40</t>
  </si>
  <si>
    <t>Lisa Marquez</t>
  </si>
  <si>
    <t>928-425-3271</t>
  </si>
  <si>
    <t>Opt. 1</t>
  </si>
  <si>
    <t>928-425-7419</t>
  </si>
  <si>
    <t>lmarquez@hotmail.com</t>
  </si>
  <si>
    <t>PO Box 2070</t>
  </si>
  <si>
    <t>Miami</t>
  </si>
  <si>
    <t>C0624</t>
  </si>
  <si>
    <t>Navajoland Nursing Home dba Chinle Nursing Home</t>
  </si>
  <si>
    <t>Wayne Claw</t>
  </si>
  <si>
    <t>928-674-5216</t>
  </si>
  <si>
    <t>928-674-5218</t>
  </si>
  <si>
    <t>wynclaw@yahoo.com</t>
  </si>
  <si>
    <t>PO Box 910</t>
  </si>
  <si>
    <t>Chinle</t>
  </si>
  <si>
    <t>C0625</t>
  </si>
  <si>
    <t>New School for the Arts</t>
  </si>
  <si>
    <t>Katy Ferrell-Cardenas</t>
  </si>
  <si>
    <t>480-947-3917</t>
  </si>
  <si>
    <t>480-970-6625</t>
  </si>
  <si>
    <t>barbara@aznsa.com</t>
  </si>
  <si>
    <t>1216 E Apache Blvd</t>
  </si>
  <si>
    <t>C0626</t>
  </si>
  <si>
    <t>Northeast Arizona Technological Institute of Vocational Education</t>
  </si>
  <si>
    <t>Ron Tsosie</t>
  </si>
  <si>
    <t>928-697-2501</t>
  </si>
  <si>
    <t>928-697-2502</t>
  </si>
  <si>
    <t>rtsosie@native.k12.az.us</t>
  </si>
  <si>
    <t>PO Box 710</t>
  </si>
  <si>
    <t>C0627</t>
  </si>
  <si>
    <t>The Orme School of Arizona</t>
  </si>
  <si>
    <t>Kristin Durow</t>
  </si>
  <si>
    <t>928-632-6701</t>
  </si>
  <si>
    <t>928-632-6705</t>
  </si>
  <si>
    <t>kdurow@ormeschool.org</t>
  </si>
  <si>
    <t>HC 63 Box 3040</t>
  </si>
  <si>
    <t>C0628</t>
  </si>
  <si>
    <t>Owens-Whitney Elementary School District</t>
  </si>
  <si>
    <t>Susan Brudsal</t>
  </si>
  <si>
    <t>928-765-2311</t>
  </si>
  <si>
    <t>928-765-2335</t>
  </si>
  <si>
    <t>owen345@citilink.net</t>
  </si>
  <si>
    <t>14109 E Chicken Springs Rd.</t>
  </si>
  <si>
    <t>Wikieup</t>
  </si>
  <si>
    <t>C0629</t>
  </si>
  <si>
    <t>Phoenix Regional Sports Commission</t>
  </si>
  <si>
    <t>Debby Williams</t>
  </si>
  <si>
    <t>480-517-9700</t>
  </si>
  <si>
    <t>480-517-0739</t>
  </si>
  <si>
    <t>admin@phoenixsports.org</t>
  </si>
  <si>
    <t>2129 E 6th St. Suite 4</t>
  </si>
  <si>
    <t>C0630</t>
  </si>
  <si>
    <t>Pine Forest Education Association Inc.</t>
  </si>
  <si>
    <t>Sarah Bathen</t>
  </si>
  <si>
    <t>928-779-9880</t>
  </si>
  <si>
    <t>928-779-9792</t>
  </si>
  <si>
    <t>sarah.bathen@pineforestschool.com</t>
  </si>
  <si>
    <t>1120 W Kaibab Lane</t>
  </si>
  <si>
    <t>C0631</t>
  </si>
  <si>
    <t>San Luis, City of</t>
  </si>
  <si>
    <t>Angelica Cifuentes</t>
  </si>
  <si>
    <t>928-341-5848</t>
  </si>
  <si>
    <t>928-341-8539</t>
  </si>
  <si>
    <t>acifuentes@cityofsanluis.org</t>
  </si>
  <si>
    <t>PO Box 7740</t>
  </si>
  <si>
    <t>C0632</t>
  </si>
  <si>
    <t>Skull Valley Elementary School District #15</t>
  </si>
  <si>
    <t>Vicki Hilliker</t>
  </si>
  <si>
    <t>928-442-3322</t>
  </si>
  <si>
    <t>928-442-9198</t>
  </si>
  <si>
    <t>skullvalleyschool@gotsky.com</t>
  </si>
  <si>
    <t>PO Box 127</t>
  </si>
  <si>
    <t>Skull Valley</t>
  </si>
  <si>
    <t>C0633</t>
  </si>
  <si>
    <t>Sunnyside Charter and Montessori School</t>
  </si>
  <si>
    <t>928-567-2363</t>
  </si>
  <si>
    <t>C0634</t>
  </si>
  <si>
    <t>The Diaper Bank of Southern Arizona</t>
  </si>
  <si>
    <t>Diane Brown</t>
  </si>
  <si>
    <t>520-325-1400</t>
  </si>
  <si>
    <t>520-325-1401</t>
  </si>
  <si>
    <t>director@diaperbank.org</t>
  </si>
  <si>
    <t>5400 E Speedway #75</t>
  </si>
  <si>
    <t>C0635</t>
  </si>
  <si>
    <t>Touchstone Behavioral Health</t>
  </si>
  <si>
    <t>Jeff Provaux</t>
  </si>
  <si>
    <t>602-732-4395</t>
  </si>
  <si>
    <t>602-732-5480</t>
  </si>
  <si>
    <t>jeff.provaux@touchstonebh.org</t>
  </si>
  <si>
    <t>15648 N 35th Ave.</t>
  </si>
  <si>
    <t>C0636</t>
  </si>
  <si>
    <t>Valentine Elementary School</t>
  </si>
  <si>
    <t>Stephanie Stylar</t>
  </si>
  <si>
    <t>928-769-2310</t>
  </si>
  <si>
    <t>928-769-2389</t>
  </si>
  <si>
    <t>balschl2@ctaz.com</t>
  </si>
  <si>
    <t>HC 35 Box 50</t>
  </si>
  <si>
    <t>Peach Springs</t>
  </si>
  <si>
    <t>C0637</t>
  </si>
  <si>
    <t>Vernon Elementary School District #9</t>
  </si>
  <si>
    <t>Jim Devlin</t>
  </si>
  <si>
    <t>928-537-5463</t>
  </si>
  <si>
    <t>928-537-1820</t>
  </si>
  <si>
    <t>jdevlin@vernon.k12.az.us</t>
  </si>
  <si>
    <t>Vernon</t>
  </si>
  <si>
    <t>C0638</t>
  </si>
  <si>
    <t>Yarnell Elementary School District #52</t>
  </si>
  <si>
    <t>Andrew Smith</t>
  </si>
  <si>
    <t>andysmithdm@yahoo.com</t>
  </si>
  <si>
    <t>PO Box 575</t>
  </si>
  <si>
    <t>Yarnell</t>
  </si>
  <si>
    <t>C0639</t>
  </si>
  <si>
    <t>Young Scholars Academy</t>
  </si>
  <si>
    <t>Sonia Elias</t>
  </si>
  <si>
    <t>928-704-1100</t>
  </si>
  <si>
    <t>928-704-1177</t>
  </si>
  <si>
    <t>selias@ysacs.org</t>
  </si>
  <si>
    <t>1501 E Valencia Rd.</t>
  </si>
  <si>
    <t>Fort Mohave</t>
  </si>
  <si>
    <t>C0640</t>
  </si>
  <si>
    <t>Yucca Elementary School District #13</t>
  </si>
  <si>
    <t>Mary Barbour</t>
  </si>
  <si>
    <t>928-766-2581</t>
  </si>
  <si>
    <t>mbarbour@mcss.k12.az.us</t>
  </si>
  <si>
    <t>PO Box 128</t>
  </si>
  <si>
    <t>Yucca</t>
  </si>
  <si>
    <t>C0641</t>
  </si>
  <si>
    <t>Vista Grove Preparatory Academy Public Charter Middle School</t>
  </si>
  <si>
    <t>C0642</t>
  </si>
  <si>
    <t>Pendergast School District #92</t>
  </si>
  <si>
    <t>623-772-2218</t>
  </si>
  <si>
    <t>623-872-0281</t>
  </si>
  <si>
    <t>tleeder@pesd92.org</t>
  </si>
  <si>
    <t>3802 N 91st Ave.</t>
  </si>
  <si>
    <t>C0643</t>
  </si>
  <si>
    <t>Navajo County Education Service Agency</t>
  </si>
  <si>
    <t>Olivia Jaquez</t>
  </si>
  <si>
    <t>928-524-2123</t>
  </si>
  <si>
    <t>928-524-6367</t>
  </si>
  <si>
    <t>specialservices1@citlink.net</t>
  </si>
  <si>
    <t>294 W Carlos</t>
  </si>
  <si>
    <t>C0644</t>
  </si>
  <si>
    <t>St. James United Methodist Church</t>
  </si>
  <si>
    <t>Robert Holliday</t>
  </si>
  <si>
    <t>520-327-5989</t>
  </si>
  <si>
    <t>pastorbobh@comcast.net</t>
  </si>
  <si>
    <t>3255 N Campbell Ave.</t>
  </si>
  <si>
    <t>C0645</t>
  </si>
  <si>
    <t>Tempe Community Council Inc.</t>
  </si>
  <si>
    <t>Kathy Nugent</t>
  </si>
  <si>
    <t>480-858-2300</t>
  </si>
  <si>
    <t>480-858-2319</t>
  </si>
  <si>
    <t>kathy_nugent@tempe.gov</t>
  </si>
  <si>
    <t>34 E 7th St.</t>
  </si>
  <si>
    <t>C0685</t>
  </si>
  <si>
    <t>Missionary Projects Promotions</t>
  </si>
  <si>
    <t>Jerry A Miel</t>
  </si>
  <si>
    <t>520-370-7258</t>
  </si>
  <si>
    <t>jerry.miel@gmail.com</t>
  </si>
  <si>
    <t>6230 S. Airfield Drive Hanager 1</t>
  </si>
  <si>
    <t>C0686</t>
  </si>
  <si>
    <t>City of Tombstone</t>
  </si>
  <si>
    <t>Dustin Escapule</t>
  </si>
  <si>
    <t>520-457-2202</t>
  </si>
  <si>
    <t>520-457-3516</t>
  </si>
  <si>
    <t>cityhall@cityoftombstone.com</t>
  </si>
  <si>
    <t>613 E. Allen St.</t>
  </si>
  <si>
    <t>C0687</t>
  </si>
  <si>
    <t>Montessori Day PS Charter - Mountainside</t>
  </si>
  <si>
    <t>Edgar J Huffman</t>
  </si>
  <si>
    <t>602-870-0004</t>
  </si>
  <si>
    <t>602-678-5320</t>
  </si>
  <si>
    <t>ehuffman@mdpsc.org</t>
  </si>
  <si>
    <t>9201 N. 7th Ave.</t>
  </si>
  <si>
    <t>C0688</t>
  </si>
  <si>
    <t>Community Food Bank, Inc.</t>
  </si>
  <si>
    <t>Barbara Joy Tucker</t>
  </si>
  <si>
    <t>520-444-0667</t>
  </si>
  <si>
    <t>520-624-6349</t>
  </si>
  <si>
    <t>jtucker@communityfoodbank.org</t>
  </si>
  <si>
    <t>3003 S. Country Club Rd.</t>
  </si>
  <si>
    <t>C0689</t>
  </si>
  <si>
    <t>Continental School District #39</t>
  </si>
  <si>
    <t>Stacy Matthews</t>
  </si>
  <si>
    <t>520-625-4581</t>
  </si>
  <si>
    <t>520-399-2081</t>
  </si>
  <si>
    <t>smatthews@csd39.org</t>
  </si>
  <si>
    <t>1991 E. Whitehouse Canyon Rd.</t>
  </si>
  <si>
    <t>C0690</t>
  </si>
  <si>
    <t>Society of St. Vincent de Paul</t>
  </si>
  <si>
    <t>Marcus Anderson</t>
  </si>
  <si>
    <t>602-261-6802</t>
  </si>
  <si>
    <t>602-261-6829</t>
  </si>
  <si>
    <t>manderson@svdpaz.org</t>
  </si>
  <si>
    <t>PO Box 13600</t>
  </si>
  <si>
    <t>C0691</t>
  </si>
  <si>
    <t>Easter Seals Blake Foundation</t>
  </si>
  <si>
    <t>Lucas MacFarland</t>
  </si>
  <si>
    <t>520-327-1529</t>
  </si>
  <si>
    <t>620-207-4438</t>
  </si>
  <si>
    <t>lmacfarland@blake.easterseals.com</t>
  </si>
  <si>
    <t>7750 E Broadway Blvd Suite A-200</t>
  </si>
  <si>
    <t>C0692</t>
  </si>
  <si>
    <t>Southwest Autism Research and Resource Center</t>
  </si>
  <si>
    <t>Isai Garcia</t>
  </si>
  <si>
    <t>602-340-8717</t>
  </si>
  <si>
    <t>602-340-8720</t>
  </si>
  <si>
    <t>igarcia@autismcenter.org</t>
  </si>
  <si>
    <t>300 N 18th St.</t>
  </si>
  <si>
    <t>C0693</t>
  </si>
  <si>
    <t>Desert Springs Community Church</t>
  </si>
  <si>
    <t>Blaine Johnston</t>
  </si>
  <si>
    <t>623-435-2105</t>
  </si>
  <si>
    <t>623-536-5188</t>
  </si>
  <si>
    <t>blaine@dscchurch.com</t>
  </si>
  <si>
    <t>14440 W Indian School Rd.</t>
  </si>
  <si>
    <t>C0694</t>
  </si>
  <si>
    <t>Prescott Valley Charter School</t>
  </si>
  <si>
    <t>Amy Gilbert</t>
  </si>
  <si>
    <t>623-628-3247</t>
  </si>
  <si>
    <t>928-775-4457</t>
  </si>
  <si>
    <t>agilbert@prescottvalleyschools.com</t>
  </si>
  <si>
    <t>9500 E Lorna Lane</t>
  </si>
  <si>
    <t>C0731</t>
  </si>
  <si>
    <t>Mountain Oak Charter School Inc.</t>
  </si>
  <si>
    <t>Beni Garcia</t>
  </si>
  <si>
    <t>928-541-7700</t>
  </si>
  <si>
    <t>928-445-1301</t>
  </si>
  <si>
    <t>bgarcia@mountainoakschool.org</t>
  </si>
  <si>
    <t>1455 Willow Creek Rd.</t>
  </si>
  <si>
    <t>C0695</t>
  </si>
  <si>
    <t>Queen Valley Fire District</t>
  </si>
  <si>
    <t>Cecil Fendley</t>
  </si>
  <si>
    <t>520-463-2913</t>
  </si>
  <si>
    <t>520-463-2729</t>
  </si>
  <si>
    <t>cfendley3@mchsi.com</t>
  </si>
  <si>
    <t>1494 E Queen Valley Dr</t>
  </si>
  <si>
    <t>Queen Valley</t>
  </si>
  <si>
    <t>C0696</t>
  </si>
  <si>
    <t>The Paideia Academies</t>
  </si>
  <si>
    <t>Ronna Krantzman</t>
  </si>
  <si>
    <t>602-343-3081</t>
  </si>
  <si>
    <t>800-381-9029</t>
  </si>
  <si>
    <t>rkrantzman@paideiamail.com</t>
  </si>
  <si>
    <t>7777 S 15th Terrace</t>
  </si>
  <si>
    <t>C0697</t>
  </si>
  <si>
    <t>Archie Hendricks Sr. Skilled Nursing Facility</t>
  </si>
  <si>
    <t>Jim Chaston</t>
  </si>
  <si>
    <t>520-361-1804</t>
  </si>
  <si>
    <t>520-361-3656</t>
  </si>
  <si>
    <t>jchaston@toltc.org</t>
  </si>
  <si>
    <t>Federal Route 15 Mile Post 9</t>
  </si>
  <si>
    <t>C0698</t>
  </si>
  <si>
    <t>Pima Council on Aging</t>
  </si>
  <si>
    <t>Donna Burrows</t>
  </si>
  <si>
    <t>520-258-5075</t>
  </si>
  <si>
    <t>520-790-7577</t>
  </si>
  <si>
    <t>dburrows@pcoa.org</t>
  </si>
  <si>
    <t>8467 E Broadway Blvd</t>
  </si>
  <si>
    <t>C0699</t>
  </si>
  <si>
    <t>Gila River Farms</t>
  </si>
  <si>
    <t>Alice Bianco</t>
  </si>
  <si>
    <t>520-315-3965</t>
  </si>
  <si>
    <t>abianco@gilariverfarms.biz</t>
  </si>
  <si>
    <t>182 N Old Hwy 93</t>
  </si>
  <si>
    <t>C0700</t>
  </si>
  <si>
    <t>Queen Valley Domestic Water Improvement District</t>
  </si>
  <si>
    <t>520-463-2780</t>
  </si>
  <si>
    <t>qvwater@mchsi.com</t>
  </si>
  <si>
    <t>1552 E Queen Valley Dr</t>
  </si>
  <si>
    <t>C0701</t>
  </si>
  <si>
    <t>Child and Family Resources</t>
  </si>
  <si>
    <t>Diane Robles</t>
  </si>
  <si>
    <t>520-321-3746</t>
  </si>
  <si>
    <t>520-325-8780</t>
  </si>
  <si>
    <t>drobles@cfraz.org</t>
  </si>
  <si>
    <t>2800 E Broadway Blvd</t>
  </si>
  <si>
    <t>C0702</t>
  </si>
  <si>
    <t>Tohono Oodham Community College</t>
  </si>
  <si>
    <t>Karla Volpi</t>
  </si>
  <si>
    <t>520-383-0087</t>
  </si>
  <si>
    <t>520-383-0029</t>
  </si>
  <si>
    <t>kvolpi@tocc.edu</t>
  </si>
  <si>
    <t>Highway 86 Milepost 125.5 North</t>
  </si>
  <si>
    <t>C0703</t>
  </si>
  <si>
    <t>The Roman Catholic Church of the Diocese of Phoenix</t>
  </si>
  <si>
    <t>John Minieri</t>
  </si>
  <si>
    <t>602-354-2161</t>
  </si>
  <si>
    <t>602-354-2440</t>
  </si>
  <si>
    <t>jminieri@diocesephoenix.org</t>
  </si>
  <si>
    <t>400 E Monroe St.</t>
  </si>
  <si>
    <t>C0704</t>
  </si>
  <si>
    <t>Hopi Mission School</t>
  </si>
  <si>
    <t>Lowell Cheresposy</t>
  </si>
  <si>
    <t>928-734-2453</t>
  </si>
  <si>
    <t>928-734-5126</t>
  </si>
  <si>
    <t>posy82@gmail.com</t>
  </si>
  <si>
    <t>1 Hopi Mission School Rd</t>
  </si>
  <si>
    <t>C0705</t>
  </si>
  <si>
    <t>Wittmann Fire District</t>
  </si>
  <si>
    <t>Rachelle Padilla</t>
  </si>
  <si>
    <t>623-237-1586</t>
  </si>
  <si>
    <t>623-388-9377</t>
  </si>
  <si>
    <t>rachelle.padilla@wittmannfire.org</t>
  </si>
  <si>
    <t>20303 W Patton Rd.</t>
  </si>
  <si>
    <t>C0706</t>
  </si>
  <si>
    <t>Alpine Fire District</t>
  </si>
  <si>
    <t>Travis Noth</t>
  </si>
  <si>
    <t>928-339-4814</t>
  </si>
  <si>
    <t>928-339-4290</t>
  </si>
  <si>
    <t>alpinefire@frontiernet.net</t>
  </si>
  <si>
    <t>HWY 180 #42688</t>
  </si>
  <si>
    <t>C0707</t>
  </si>
  <si>
    <t>Yarnell Fire District</t>
  </si>
  <si>
    <t>Ben Palm</t>
  </si>
  <si>
    <t>928-427-6578</t>
  </si>
  <si>
    <t>928-427-0346</t>
  </si>
  <si>
    <t>chief.palm@gmail.com</t>
  </si>
  <si>
    <t>22555 Highway 89</t>
  </si>
  <si>
    <t>C0708</t>
  </si>
  <si>
    <t>Gila River Sand and Gravel</t>
  </si>
  <si>
    <t>Robert Gazis</t>
  </si>
  <si>
    <t>520-418-4038</t>
  </si>
  <si>
    <t>520-418-2110</t>
  </si>
  <si>
    <t>rgazis@grsg.com</t>
  </si>
  <si>
    <t>2126 N Tanner Rd Hwy 587 Mile Marker 222</t>
  </si>
  <si>
    <t>C0709</t>
  </si>
  <si>
    <t>Arizona Chapter Nation Safety Council Inc.</t>
  </si>
  <si>
    <t>Trinket Clifford</t>
  </si>
  <si>
    <t>602-264-2394</t>
  </si>
  <si>
    <t>602-222-3367</t>
  </si>
  <si>
    <t>tclifford@acnsc.org</t>
  </si>
  <si>
    <t>1606 W Indian School Rd.</t>
  </si>
  <si>
    <t>C0710</t>
  </si>
  <si>
    <t>The Nature Conservancy</t>
  </si>
  <si>
    <t>Amanda Rebore</t>
  </si>
  <si>
    <t>520-545-0175</t>
  </si>
  <si>
    <t>520-620-1799</t>
  </si>
  <si>
    <t>aamoros@tnc.org</t>
  </si>
  <si>
    <t>1510 E Fort Lowell Rd.</t>
  </si>
  <si>
    <t>C0711</t>
  </si>
  <si>
    <t>Shadows Foundation</t>
  </si>
  <si>
    <t>Vicki Burton</t>
  </si>
  <si>
    <t>928-380-6641</t>
  </si>
  <si>
    <t>928-255-4315</t>
  </si>
  <si>
    <t>vicki@shadowsfoundation.com</t>
  </si>
  <si>
    <t>8670 Crystal View</t>
  </si>
  <si>
    <t>C0712</t>
  </si>
  <si>
    <t>Calvary Community Church</t>
  </si>
  <si>
    <t>Will Getz</t>
  </si>
  <si>
    <t>602-973-4768</t>
  </si>
  <si>
    <t>602-789-7165</t>
  </si>
  <si>
    <t>will@calvaryphx.com</t>
  </si>
  <si>
    <t>12612 N Black Canyon Hwy</t>
  </si>
  <si>
    <t>C0713</t>
  </si>
  <si>
    <t>Martin Art Center</t>
  </si>
  <si>
    <t>Martin Wesolowski</t>
  </si>
  <si>
    <t>602-791-3935</t>
  </si>
  <si>
    <t>martinweso@gmail.com</t>
  </si>
  <si>
    <t>16253 W Yavapai St.</t>
  </si>
  <si>
    <t>C0714</t>
  </si>
  <si>
    <t>Tucson Hebrew Academy</t>
  </si>
  <si>
    <t>Jennifer Chansley</t>
  </si>
  <si>
    <t>520-529-3888</t>
  </si>
  <si>
    <t>520-529-0646</t>
  </si>
  <si>
    <t>pmccauley@thaaz.org</t>
  </si>
  <si>
    <t>3888 E River Rd</t>
  </si>
  <si>
    <t>C0715</t>
  </si>
  <si>
    <t>Challenge School, Inc.</t>
  </si>
  <si>
    <t>Patricia Yanez</t>
  </si>
  <si>
    <t>602-938-5411</t>
  </si>
  <si>
    <t>602-938-5393</t>
  </si>
  <si>
    <t>yanez@challengecharterschool.net</t>
  </si>
  <si>
    <t>5801 W. Greenbriar Drive</t>
  </si>
  <si>
    <t>C0716</t>
  </si>
  <si>
    <t>Tucson Residence Foundation</t>
  </si>
  <si>
    <t>Dawn Impton</t>
  </si>
  <si>
    <t>520-790-9144</t>
  </si>
  <si>
    <t>820-790-9290</t>
  </si>
  <si>
    <t>dimpton@tucsonres.org</t>
  </si>
  <si>
    <t>115 S Sherwood Village Drive</t>
  </si>
  <si>
    <t>C0717</t>
  </si>
  <si>
    <t>Muscular Dystrophy Association</t>
  </si>
  <si>
    <t>Vicky Edwards</t>
  </si>
  <si>
    <t>520-529-5310</t>
  </si>
  <si>
    <t>520-529-5377</t>
  </si>
  <si>
    <t>vedwards@mdausa.org</t>
  </si>
  <si>
    <t>3300 E. Sunrise Drive</t>
  </si>
  <si>
    <t>C0718</t>
  </si>
  <si>
    <t>Drexel Heights Fire District</t>
  </si>
  <si>
    <t>Douglas E Chappell</t>
  </si>
  <si>
    <t>520-883-4341</t>
  </si>
  <si>
    <t>520-883-3314</t>
  </si>
  <si>
    <t>dchappell@drexelfire.net</t>
  </si>
  <si>
    <t>5030 S. Camino Verde</t>
  </si>
  <si>
    <t>C0719</t>
  </si>
  <si>
    <t>United Cerebral Palsy of Southern Arizona</t>
  </si>
  <si>
    <t>Heather Turner</t>
  </si>
  <si>
    <t>520-344-8200</t>
  </si>
  <si>
    <t>520-795-3196</t>
  </si>
  <si>
    <t>hturner@ucpsa.org</t>
  </si>
  <si>
    <t>635 N Craycroft Rd.</t>
  </si>
  <si>
    <t>C0720</t>
  </si>
  <si>
    <t>Day 12 Church dba New City Church</t>
  </si>
  <si>
    <t>Jina Olbinski</t>
  </si>
  <si>
    <t>602-908-5539</t>
  </si>
  <si>
    <t>hi@newcityphx.com</t>
  </si>
  <si>
    <t>812 N. 2nd Avenue</t>
  </si>
  <si>
    <t>C0721</t>
  </si>
  <si>
    <t>Washington State University</t>
  </si>
  <si>
    <t>Patty Gropp</t>
  </si>
  <si>
    <t>509-335-3541</t>
  </si>
  <si>
    <t>509-335-7765</t>
  </si>
  <si>
    <t>gropp@wsu.edu</t>
  </si>
  <si>
    <t>220 French</t>
  </si>
  <si>
    <t>Pullman</t>
  </si>
  <si>
    <t>WA</t>
  </si>
  <si>
    <t>99164-1020</t>
  </si>
  <si>
    <t>C0722</t>
  </si>
  <si>
    <t>St. Elizabeths Health Center Inc.</t>
  </si>
  <si>
    <t>Trudy Frogg</t>
  </si>
  <si>
    <t>520-628-7871</t>
  </si>
  <si>
    <t>520-205-8461</t>
  </si>
  <si>
    <t>trudy@saintehc.org</t>
  </si>
  <si>
    <t>140 W Speedway Blvd. Suite 100</t>
  </si>
  <si>
    <t>C0723</t>
  </si>
  <si>
    <t>Empact - Suicide Prevention Center</t>
  </si>
  <si>
    <t>Sharon Casagrande</t>
  </si>
  <si>
    <t>480-784-1514</t>
  </si>
  <si>
    <t>480-967-3528</t>
  </si>
  <si>
    <t>sharon.casagrande@lafrontera-empact.org</t>
  </si>
  <si>
    <t>618 S Madison Drive</t>
  </si>
  <si>
    <t>C0724</t>
  </si>
  <si>
    <t>Imagine East Mesa</t>
  </si>
  <si>
    <t>9701 E Southern Ave.</t>
  </si>
  <si>
    <t>C0725</t>
  </si>
  <si>
    <t>Imagine Desert West</t>
  </si>
  <si>
    <t>6738 W Mcdowell Rd.</t>
  </si>
  <si>
    <t>C0726</t>
  </si>
  <si>
    <t>Imagine Rosefield</t>
  </si>
  <si>
    <t>12050 N Bullard Ave</t>
  </si>
  <si>
    <t>C0727</t>
  </si>
  <si>
    <t>Imagine Tempe</t>
  </si>
  <si>
    <t>1538 E Southern Ave</t>
  </si>
  <si>
    <t>C0728</t>
  </si>
  <si>
    <t>Imagine Camelback</t>
  </si>
  <si>
    <t>5050 N 19th Ave.</t>
  </si>
  <si>
    <t>C0729</t>
  </si>
  <si>
    <t>Western Maricopa Coalitiion dba Westmarc</t>
  </si>
  <si>
    <t>Darah Mann</t>
  </si>
  <si>
    <t>623-435-0431</t>
  </si>
  <si>
    <t>623-435-0485</t>
  </si>
  <si>
    <t>dmann@westmarc.org</t>
  </si>
  <si>
    <t>14100 N. 83rd Ave. Suite 150</t>
  </si>
  <si>
    <t>C0730</t>
  </si>
  <si>
    <t>Trinity Baptist Church of Mesa</t>
  </si>
  <si>
    <t>Robert Wickersheim</t>
  </si>
  <si>
    <t>480-880-9589</t>
  </si>
  <si>
    <t>480-807-8583</t>
  </si>
  <si>
    <t>bwickers@cox.net</t>
  </si>
  <si>
    <t>2130 E University Drive</t>
  </si>
  <si>
    <t>C0732</t>
  </si>
  <si>
    <t>Hope in Transit Association</t>
  </si>
  <si>
    <t>Lisa Sprinkle</t>
  </si>
  <si>
    <t>928-369-8321</t>
  </si>
  <si>
    <t>web@hopeintransit.org</t>
  </si>
  <si>
    <t>8564 N Hill Place</t>
  </si>
  <si>
    <t>C0733</t>
  </si>
  <si>
    <t>Grand Canyon Resort Corporation</t>
  </si>
  <si>
    <t>Nancy Echeverria</t>
  </si>
  <si>
    <t>928-769-2419</t>
  </si>
  <si>
    <t>nancy.echeverria@grandcanyonresort.com</t>
  </si>
  <si>
    <t>16500 Hwy 66</t>
  </si>
  <si>
    <t>C0734</t>
  </si>
  <si>
    <t>The Facts of Life Group Home dba Arizona Facts of Life</t>
  </si>
  <si>
    <t>Yolanda Robinson</t>
  </si>
  <si>
    <t>602-254-2710</t>
  </si>
  <si>
    <t>602-254-2034</t>
  </si>
  <si>
    <t>yrobinson@azfactsoflife.org</t>
  </si>
  <si>
    <t>1024 E. Buckeye Rd. Suite 155</t>
  </si>
  <si>
    <t>C0735</t>
  </si>
  <si>
    <t>Naco Elementary School District #23</t>
  </si>
  <si>
    <t>Lucinda Taylor</t>
  </si>
  <si>
    <t>520-432-5060</t>
  </si>
  <si>
    <t>520-432-4161</t>
  </si>
  <si>
    <t>ctaylor@naco.k12.az.us</t>
  </si>
  <si>
    <t>1911 W Valenzuela</t>
  </si>
  <si>
    <t>Naco</t>
  </si>
  <si>
    <t>C0736</t>
  </si>
  <si>
    <t>Apache Elementary District</t>
  </si>
  <si>
    <t>Tamar Winkler</t>
  </si>
  <si>
    <t>575-557-2309</t>
  </si>
  <si>
    <t>twinkler42@gmail.com</t>
  </si>
  <si>
    <t>10488 N Skeleton Canyon Rd</t>
  </si>
  <si>
    <t>C0737</t>
  </si>
  <si>
    <t>American Conservation Experience</t>
  </si>
  <si>
    <t>Matthew Roberts</t>
  </si>
  <si>
    <t>928-814-8226</t>
  </si>
  <si>
    <t>928-226-1549</t>
  </si>
  <si>
    <t>mattr@usaconservation.org</t>
  </si>
  <si>
    <t>2900 N. Fort Valley Rd.</t>
  </si>
  <si>
    <t>C0738</t>
  </si>
  <si>
    <t>Boys and Girls Club of Colorado River</t>
  </si>
  <si>
    <t>Teri Tomlinson</t>
  </si>
  <si>
    <t>928-763-1411</t>
  </si>
  <si>
    <t>928-763-6616</t>
  </si>
  <si>
    <t>ttomlinson@clubriver.org</t>
  </si>
  <si>
    <t>2250 Highland Rd.</t>
  </si>
  <si>
    <t>C0739</t>
  </si>
  <si>
    <t>The Mini-Time Machine, Inc.</t>
  </si>
  <si>
    <t>Katy Kearney</t>
  </si>
  <si>
    <t>520-881-0606</t>
  </si>
  <si>
    <t>520-881-9307</t>
  </si>
  <si>
    <t>katyk@theminitimemachine.org</t>
  </si>
  <si>
    <t>4455 E. Camp Lowell Drive</t>
  </si>
  <si>
    <t>C0740</t>
  </si>
  <si>
    <t>True Concord Voices &amp; Orchestra</t>
  </si>
  <si>
    <t>EJ Foust</t>
  </si>
  <si>
    <t>520-401-2651</t>
  </si>
  <si>
    <t>520-887-5512</t>
  </si>
  <si>
    <t>admin@trueconcord.org</t>
  </si>
  <si>
    <t>665 W Roller Coaster Rd.</t>
  </si>
  <si>
    <t>C0741</t>
  </si>
  <si>
    <t>Old Pueblo Community Services</t>
  </si>
  <si>
    <t>Ellyn Langer</t>
  </si>
  <si>
    <t>520-445-7089</t>
  </si>
  <si>
    <t>520-546-0098</t>
  </si>
  <si>
    <t>elanger@helptucson.org</t>
  </si>
  <si>
    <t>4501 E Fifth St.</t>
  </si>
  <si>
    <t>C0742</t>
  </si>
  <si>
    <t>St. Anthonys Greek Orthodox Monastery</t>
  </si>
  <si>
    <t>Fr. Ilarion George Skyriotis</t>
  </si>
  <si>
    <t>520-840-1400</t>
  </si>
  <si>
    <t>520-868-3088</t>
  </si>
  <si>
    <t>frilarion@samail.org</t>
  </si>
  <si>
    <t>4784 N. Saint Josephs Way</t>
  </si>
  <si>
    <t>C0743</t>
  </si>
  <si>
    <t>Ironwood Tree Experience</t>
  </si>
  <si>
    <t>Deborah Oslik</t>
  </si>
  <si>
    <t>520-829-7001</t>
  </si>
  <si>
    <t>deborah@ironwoodtreeexperience.org</t>
  </si>
  <si>
    <t>439 N 6th Ave. Suite 187</t>
  </si>
  <si>
    <t>C0744</t>
  </si>
  <si>
    <t>Counter Narcotics Alliance</t>
  </si>
  <si>
    <t>Michael Ryan</t>
  </si>
  <si>
    <t>520-345-8486</t>
  </si>
  <si>
    <t>520-351-8816</t>
  </si>
  <si>
    <t>michael.ryan@tucsonaz.gov</t>
  </si>
  <si>
    <t>6868 S Plumer</t>
  </si>
  <si>
    <t>C0745</t>
  </si>
  <si>
    <t>Pinewood Fire District dba Pinewood Fire Department</t>
  </si>
  <si>
    <t>John Welsch</t>
  </si>
  <si>
    <t>928-286-9885</t>
  </si>
  <si>
    <t>928-286-2595</t>
  </si>
  <si>
    <t>pinewoodfire@pinwoodfire.org</t>
  </si>
  <si>
    <t>475 E. Pinewood Blvd.</t>
  </si>
  <si>
    <t>Munds Park</t>
  </si>
  <si>
    <t>C0746</t>
  </si>
  <si>
    <t>PLC Charter Schools</t>
  </si>
  <si>
    <t>Kim Steele</t>
  </si>
  <si>
    <t>623-474-2120</t>
  </si>
  <si>
    <t>623-936-5337</t>
  </si>
  <si>
    <t>ksteele@plccharterschools.org</t>
  </si>
  <si>
    <t>2504 S. 91st Ave.</t>
  </si>
  <si>
    <t>C0747</t>
  </si>
  <si>
    <t>PLC Arts Academy at Scottsdale</t>
  </si>
  <si>
    <t>6140 E. Thunderbird Rd.</t>
  </si>
  <si>
    <t>C0748</t>
  </si>
  <si>
    <t>Salt River Project Employees Recreational Association dba PERA Club Navajo Generation Station</t>
  </si>
  <si>
    <t>Kemp Ellis</t>
  </si>
  <si>
    <t>602-236-5866</t>
  </si>
  <si>
    <t>602-236-5873</t>
  </si>
  <si>
    <t>kemp.ellis@srpnet.com</t>
  </si>
  <si>
    <t>C0749</t>
  </si>
  <si>
    <t>Salt River Project Employee Recreation Association dba PERA Club Coronado Generation Station</t>
  </si>
  <si>
    <t>C0750</t>
  </si>
  <si>
    <t>Salt River Project Employee Recreation Association PERA Club Valley</t>
  </si>
  <si>
    <t>C0751</t>
  </si>
  <si>
    <t>Central Christian Church</t>
  </si>
  <si>
    <t>Phil James</t>
  </si>
  <si>
    <t>480-924-4946</t>
  </si>
  <si>
    <t>480-924-4990</t>
  </si>
  <si>
    <t>phil.james@centralAz.com</t>
  </si>
  <si>
    <t>933 N Lindsay Rd.</t>
  </si>
  <si>
    <t>C0752</t>
  </si>
  <si>
    <t>Arizona Family Health Partnership</t>
  </si>
  <si>
    <t>602-258-5777</t>
  </si>
  <si>
    <t>602-252-3708</t>
  </si>
  <si>
    <t>bthomas@arizona familyhealth.org</t>
  </si>
  <si>
    <t>3101 N Central Ave. Suite 1120</t>
  </si>
  <si>
    <t>C0753</t>
  </si>
  <si>
    <t>Las Vegas Metropolitan Police Department</t>
  </si>
  <si>
    <t>Sharon Hauht</t>
  </si>
  <si>
    <t>702-828-5788</t>
  </si>
  <si>
    <t>702-828-0146</t>
  </si>
  <si>
    <t>s14922h@lvmpd.com</t>
  </si>
  <si>
    <t>400 S. Martin Luther King Blvd. Building B</t>
  </si>
  <si>
    <t>Las Vegas</t>
  </si>
  <si>
    <t>NV</t>
  </si>
  <si>
    <t>C0755</t>
  </si>
  <si>
    <t>Glenview Adventist Academy</t>
  </si>
  <si>
    <t>Heidi Martin</t>
  </si>
  <si>
    <t>623-931-1846</t>
  </si>
  <si>
    <t>623-209-0334</t>
  </si>
  <si>
    <t>martinh@glenviewadventistacademy.org</t>
  </si>
  <si>
    <t>6801 N. 43rd Ave.</t>
  </si>
  <si>
    <t>C0756</t>
  </si>
  <si>
    <t>United Community Health Center - Maria Auxliladora, Inc.</t>
  </si>
  <si>
    <t>Wendy Kibby</t>
  </si>
  <si>
    <t>520-407-5606</t>
  </si>
  <si>
    <t>520-625-8504</t>
  </si>
  <si>
    <t>wkibby@uchcaz.org</t>
  </si>
  <si>
    <t>1260 S. Campbell Rd. Bldg. 2</t>
  </si>
  <si>
    <t>C0757</t>
  </si>
  <si>
    <t>Goodwill Industries of Central Arizona</t>
  </si>
  <si>
    <t>Andrew Horan</t>
  </si>
  <si>
    <t>602-535-4226</t>
  </si>
  <si>
    <t>602-535-4337</t>
  </si>
  <si>
    <t>andrew.horan@goodwillaz.org</t>
  </si>
  <si>
    <t>2626 W. Beryl Ave.</t>
  </si>
  <si>
    <t>C0758</t>
  </si>
  <si>
    <t>Greenlee County School Superintendent Office</t>
  </si>
  <si>
    <t>Thomas N. Powers</t>
  </si>
  <si>
    <t>253 5th Street</t>
  </si>
  <si>
    <t>C0759</t>
  </si>
  <si>
    <t>Northern Arizona Consolidated Fire District</t>
  </si>
  <si>
    <t>Lynn Hucker</t>
  </si>
  <si>
    <t>928-757-3151</t>
  </si>
  <si>
    <t>928-757-5316</t>
  </si>
  <si>
    <t>l.hucker@northernazfire.com</t>
  </si>
  <si>
    <t>2470 E Butler Ave.</t>
  </si>
  <si>
    <t>C0760</t>
  </si>
  <si>
    <t>United Emergency Medical Professionals of Arizona dba International Association of Fire Fighters Local i-60</t>
  </si>
  <si>
    <t>Kevin Burkhart</t>
  </si>
  <si>
    <t>520-891-1513</t>
  </si>
  <si>
    <t>520-323-9206</t>
  </si>
  <si>
    <t>kburkhart@locali60.org</t>
  </si>
  <si>
    <t>60 E Rio Salado Parkway Suite 9080</t>
  </si>
  <si>
    <t>C0761</t>
  </si>
  <si>
    <t>Academy Del Sol Charter School</t>
  </si>
  <si>
    <t>Kim Richards</t>
  </si>
  <si>
    <t>520-325-2800</t>
  </si>
  <si>
    <t>krichards@gmail.com</t>
  </si>
  <si>
    <t>4525 E Broadway Blvd.</t>
  </si>
  <si>
    <t>C0762</t>
  </si>
  <si>
    <t>Hayden-Winkelman Unified School District No. 41</t>
  </si>
  <si>
    <t>Jeff Gregorich</t>
  </si>
  <si>
    <t>520-356-7876</t>
  </si>
  <si>
    <t>520-356-7303</t>
  </si>
  <si>
    <t>gregorichj@hwusd.org</t>
  </si>
  <si>
    <t>824 Thorne Ave.</t>
  </si>
  <si>
    <t>Winkelman</t>
  </si>
  <si>
    <t>C0763</t>
  </si>
  <si>
    <t>Wilson School District No. 7</t>
  </si>
  <si>
    <t>Josette Arvailo</t>
  </si>
  <si>
    <t>602-681-2200</t>
  </si>
  <si>
    <t>602-275-7517</t>
  </si>
  <si>
    <t>josette.arvallo@wsd.k12.az.us</t>
  </si>
  <si>
    <t>3025 E Fillmore St.</t>
  </si>
  <si>
    <t>C0764</t>
  </si>
  <si>
    <t>Family Involvement Center, Inc.</t>
  </si>
  <si>
    <t>Lori Wright</t>
  </si>
  <si>
    <t>602-412-4095</t>
  </si>
  <si>
    <t>602-288-0156</t>
  </si>
  <si>
    <t>lori@familyinvolvementcenter.org</t>
  </si>
  <si>
    <t>5333 N 7th Street Suite A100</t>
  </si>
  <si>
    <t>C0765</t>
  </si>
  <si>
    <t>Illuminate Church</t>
  </si>
  <si>
    <t>Greg Sawyer</t>
  </si>
  <si>
    <t>602-460-1330</t>
  </si>
  <si>
    <t>greg@illuminateolympia.org</t>
  </si>
  <si>
    <t>2910 N 193rd Ave</t>
  </si>
  <si>
    <t>C0766</t>
  </si>
  <si>
    <t>Harvest Power Community Development Group dba Harvest Prepatory Academy</t>
  </si>
  <si>
    <t>Nancy Holt</t>
  </si>
  <si>
    <t>928-783-6266</t>
  </si>
  <si>
    <t>928-783-4543</t>
  </si>
  <si>
    <t>nholt@harvestprep.com</t>
  </si>
  <si>
    <t>350 E 18th St.</t>
  </si>
  <si>
    <t>C0767</t>
  </si>
  <si>
    <t>Solomon Elementary School District #5</t>
  </si>
  <si>
    <t>Kevin W England</t>
  </si>
  <si>
    <t>928-428-0477</t>
  </si>
  <si>
    <t>928-428-0398</t>
  </si>
  <si>
    <t>gloria@solomon.k12.az.us</t>
  </si>
  <si>
    <t>2250 S. Stevens Ave.</t>
  </si>
  <si>
    <t>Solomn</t>
  </si>
  <si>
    <t>C0768</t>
  </si>
  <si>
    <t>Khalsa Family Services</t>
  </si>
  <si>
    <t>Gurusevak Khalsa</t>
  </si>
  <si>
    <t>602-821-2721</t>
  </si>
  <si>
    <t>520-615-0625</t>
  </si>
  <si>
    <t>g.khalsa@khalsamontessorischool.com</t>
  </si>
  <si>
    <t>3701 E River Rd.</t>
  </si>
  <si>
    <t>C0769</t>
  </si>
  <si>
    <t>Gila Institute for Technology</t>
  </si>
  <si>
    <t>Michele Johnson</t>
  </si>
  <si>
    <t>925-348-3393</t>
  </si>
  <si>
    <t>928-348-3037</t>
  </si>
  <si>
    <t>gift.mj@eac.edu</t>
  </si>
  <si>
    <t>622 College Avenue</t>
  </si>
  <si>
    <t>C0770</t>
  </si>
  <si>
    <t>Chance of a Life Time Youth Academy</t>
  </si>
  <si>
    <t>Brandy Bey</t>
  </si>
  <si>
    <t>480-298-4447</t>
  </si>
  <si>
    <t>brandy_bey@ibiden.com</t>
  </si>
  <si>
    <t>1900 W Carla Vista #6762</t>
  </si>
  <si>
    <t>C0771</t>
  </si>
  <si>
    <t>Pinion Pine Fire District</t>
  </si>
  <si>
    <t>Chief Joe Jackson</t>
  </si>
  <si>
    <t>928-757-1207</t>
  </si>
  <si>
    <t>fire@ctaz.com</t>
  </si>
  <si>
    <t>2836 DW Ranch Rd.</t>
  </si>
  <si>
    <t>C0772</t>
  </si>
  <si>
    <t>American Federation of Government Employees/National Border Patrol Council</t>
  </si>
  <si>
    <t>Andrew Brady</t>
  </si>
  <si>
    <t>520-490-6563</t>
  </si>
  <si>
    <t>ajb061@albright.edu</t>
  </si>
  <si>
    <t>2185 W Magee Rd. #125</t>
  </si>
  <si>
    <t>C0773</t>
  </si>
  <si>
    <t>Grand Canyon Youth, Inc.</t>
  </si>
  <si>
    <t>Chantal Mosman</t>
  </si>
  <si>
    <t>928-773-7921</t>
  </si>
  <si>
    <t>928-774-8941</t>
  </si>
  <si>
    <t>chantal@gcyouth.org</t>
  </si>
  <si>
    <t>2131 N. First Street, Suite B</t>
  </si>
  <si>
    <t>C0774</t>
  </si>
  <si>
    <t>Maricopa County Community College District</t>
  </si>
  <si>
    <t>David Martin</t>
  </si>
  <si>
    <t>480-731-8520</t>
  </si>
  <si>
    <t>480-731-8190</t>
  </si>
  <si>
    <t>david.martin@domail.maricopa.edu</t>
  </si>
  <si>
    <t>2411 West 14th Street</t>
  </si>
  <si>
    <t>C0775</t>
  </si>
  <si>
    <t>Mentoring Tucsons Kids</t>
  </si>
  <si>
    <t>Don McNeill</t>
  </si>
  <si>
    <t>520-624-4765</t>
  </si>
  <si>
    <t>520-624-4785</t>
  </si>
  <si>
    <t>info@mentoringtucsonskids.org</t>
  </si>
  <si>
    <t>400 E University Blvd.</t>
  </si>
  <si>
    <t>C0776</t>
  </si>
  <si>
    <t>Native American Connections, Inc.</t>
  </si>
  <si>
    <t>Curt S. Czarsty</t>
  </si>
  <si>
    <t>602-648-9731</t>
  </si>
  <si>
    <t>602-256-7356</t>
  </si>
  <si>
    <t>c.czarsty@nativeconnections.org</t>
  </si>
  <si>
    <t>4250 N. Central Ave., Ste. 600</t>
  </si>
  <si>
    <t>C0777</t>
  </si>
  <si>
    <t>Jewish History Museum</t>
  </si>
  <si>
    <t>Bryan Davis</t>
  </si>
  <si>
    <t>520-670-9073</t>
  </si>
  <si>
    <t>director@jewishhistorymuseum.org</t>
  </si>
  <si>
    <t>564 S. Stone Ave</t>
  </si>
  <si>
    <t>C0778</t>
  </si>
  <si>
    <t>Association for Supportive Child Care</t>
  </si>
  <si>
    <t>Susan Jacobs</t>
  </si>
  <si>
    <t>480-829-0500</t>
  </si>
  <si>
    <t>480-820-7288</t>
  </si>
  <si>
    <t>sjacobs@asccaz.org</t>
  </si>
  <si>
    <t>3910 s. Rual Rd., Ste. E</t>
  </si>
  <si>
    <t>C0779</t>
  </si>
  <si>
    <t>Duncan Unified School Dist. #2</t>
  </si>
  <si>
    <t>Joann Boyd</t>
  </si>
  <si>
    <t>928-359-2472</t>
  </si>
  <si>
    <t>928-359-2807</t>
  </si>
  <si>
    <t>jboyd@duncanschools.org</t>
  </si>
  <si>
    <t>208 stadium Blvd.</t>
  </si>
  <si>
    <t>Duncan</t>
  </si>
  <si>
    <t>C0780</t>
  </si>
  <si>
    <t>Salpointe Catholic High School</t>
  </si>
  <si>
    <t>Ernie Duarte</t>
  </si>
  <si>
    <t>520-547-1953</t>
  </si>
  <si>
    <t>520-324-8477</t>
  </si>
  <si>
    <t>eduarte@salpointe.org</t>
  </si>
  <si>
    <t>1545 E. Copper</t>
  </si>
  <si>
    <t>C0781</t>
  </si>
  <si>
    <t>Center for Biological Diversity</t>
  </si>
  <si>
    <t>Gus Glaser</t>
  </si>
  <si>
    <t>520-345-5728</t>
  </si>
  <si>
    <t>520-623-9797</t>
  </si>
  <si>
    <t>gglaser@biologicaldiversity.org</t>
  </si>
  <si>
    <t>378 N. Main Stree</t>
  </si>
  <si>
    <t>C0782</t>
  </si>
  <si>
    <t>Lifelong Learning Research Institute, Inc.</t>
  </si>
  <si>
    <t>Mary Lou Klem</t>
  </si>
  <si>
    <t>520-544-0220</t>
  </si>
  <si>
    <t>MaryLou@AirandSpaceAcadmeny.com</t>
  </si>
  <si>
    <t>3295 W. Orange Grove Rd.</t>
  </si>
  <si>
    <t>C0783</t>
  </si>
  <si>
    <t>Willcox Unified School Dist. #13</t>
  </si>
  <si>
    <t>Kevin Davis</t>
  </si>
  <si>
    <t>520-384-8600</t>
  </si>
  <si>
    <t>520-384-4401</t>
  </si>
  <si>
    <t>Kevin.davis@wusd13.org</t>
  </si>
  <si>
    <t>480 N. Bisbee Ave.</t>
  </si>
  <si>
    <t>C0784</t>
  </si>
  <si>
    <t>Maricopa County Sheriffs Anthem Posse, Inc.</t>
  </si>
  <si>
    <t>Steve Pickens</t>
  </si>
  <si>
    <t>602-456-2761</t>
  </si>
  <si>
    <t>spickens@nvposse.org</t>
  </si>
  <si>
    <t>3701 W. Anthem Way</t>
  </si>
  <si>
    <t>Anthem</t>
  </si>
  <si>
    <t>C0785</t>
  </si>
  <si>
    <t>Apache County Sheriffs Office</t>
  </si>
  <si>
    <t>Shane Bevington</t>
  </si>
  <si>
    <t>928-337-4321</t>
  </si>
  <si>
    <t>928-337-2709</t>
  </si>
  <si>
    <t>sbevington@co.apache.az.us</t>
  </si>
  <si>
    <t>370 S. Washington</t>
  </si>
  <si>
    <t>C0786</t>
  </si>
  <si>
    <t>Community Colleges of Spokane</t>
  </si>
  <si>
    <t>Rod Ramer</t>
  </si>
  <si>
    <t>509-434-5325</t>
  </si>
  <si>
    <t>509-434-5340</t>
  </si>
  <si>
    <t>Rod.Ramer@CCS.Spokane.edu</t>
  </si>
  <si>
    <t>501 N. Riverpoint Blvd.</t>
  </si>
  <si>
    <t>Spokane</t>
  </si>
  <si>
    <t>C0787</t>
  </si>
  <si>
    <t>Palmcroft Baptist Church</t>
  </si>
  <si>
    <t>Jeff Wolfe</t>
  </si>
  <si>
    <t>602-863-0945</t>
  </si>
  <si>
    <t>602-863-7911</t>
  </si>
  <si>
    <t>jeff.wolfe@palmcroft.com</t>
  </si>
  <si>
    <t>15825 N. 35th Ave.</t>
  </si>
  <si>
    <t>C0788</t>
  </si>
  <si>
    <t>Sonoita Elementary School Dist. #25</t>
  </si>
  <si>
    <t>Isela Reyes</t>
  </si>
  <si>
    <t>520-455-5514</t>
  </si>
  <si>
    <t>520-455-5516</t>
  </si>
  <si>
    <t>Isadorf@elgink12.com</t>
  </si>
  <si>
    <t>23 Elgin Road</t>
  </si>
  <si>
    <t>Elgin</t>
  </si>
  <si>
    <t>C0789</t>
  </si>
  <si>
    <t>Mohawk Valley School District #17</t>
  </si>
  <si>
    <t>Delia Salcido</t>
  </si>
  <si>
    <t>928-785-4942</t>
  </si>
  <si>
    <t>928-785-9496</t>
  </si>
  <si>
    <t>sjohnson@mohawk17@org</t>
  </si>
  <si>
    <t>5151 S. Avenue 39E</t>
  </si>
  <si>
    <t>Roll</t>
  </si>
  <si>
    <t>C0790</t>
  </si>
  <si>
    <t>Perimeter Bicycling Association of America, Inc.</t>
  </si>
  <si>
    <t>Ila Stadie</t>
  </si>
  <si>
    <t>520-745-2033</t>
  </si>
  <si>
    <t>520-745-1992</t>
  </si>
  <si>
    <t>develoopment@perimeterbicycling.com</t>
  </si>
  <si>
    <t>2609 E. Broadway Blvd.</t>
  </si>
  <si>
    <t>C0791</t>
  </si>
  <si>
    <t>Crown King Elementary School District #41</t>
  </si>
  <si>
    <t>Susan Hite</t>
  </si>
  <si>
    <t>928-632-5207</t>
  </si>
  <si>
    <t>crownkingschool@yahoo.com</t>
  </si>
  <si>
    <t>23550 Towers Mountain road</t>
  </si>
  <si>
    <t>C0792</t>
  </si>
  <si>
    <t>Preimeter Bicycling Association of America</t>
  </si>
  <si>
    <t>development@perimeterbicycling.com</t>
  </si>
  <si>
    <t>2609 E Broadway Blvd.</t>
  </si>
  <si>
    <t>Az</t>
  </si>
  <si>
    <t>C0793</t>
  </si>
  <si>
    <t>City of Show Low</t>
  </si>
  <si>
    <t>180 N. 9th Street</t>
  </si>
  <si>
    <t>C0794</t>
  </si>
  <si>
    <t>Town of Sahuarita</t>
  </si>
  <si>
    <t>Cheri Odeski</t>
  </si>
  <si>
    <t>520-882-8891</t>
  </si>
  <si>
    <t>codeski@sahuaritzaz.gov</t>
  </si>
  <si>
    <t>C0795</t>
  </si>
  <si>
    <t>Reid Park Zoological Society</t>
  </si>
  <si>
    <t>Tong Cheng</t>
  </si>
  <si>
    <t>520-881-4573</t>
  </si>
  <si>
    <t>tong@reidparkzoo.org</t>
  </si>
  <si>
    <t>1030 South Randolph Way</t>
  </si>
  <si>
    <t>C0796</t>
  </si>
  <si>
    <t>National Law Enforcement Telecommunications NLETS</t>
  </si>
  <si>
    <t>623-308-3529</t>
  </si>
  <si>
    <t>C0797</t>
  </si>
  <si>
    <t>Church of God for the Nations</t>
  </si>
  <si>
    <t>Daniel Rodas</t>
  </si>
  <si>
    <t>602-841-0406</t>
  </si>
  <si>
    <t>6145 N. 36th Drive</t>
  </si>
  <si>
    <t>C0798</t>
  </si>
  <si>
    <t>Communicty Colleges of Spokane</t>
  </si>
  <si>
    <t>C0801</t>
  </si>
  <si>
    <t>Premeter Bicycling Association of America, Inc.</t>
  </si>
  <si>
    <t>2609 E. Broadway Road</t>
  </si>
  <si>
    <t>C0802</t>
  </si>
  <si>
    <t>St. Agnes Catholic School</t>
  </si>
  <si>
    <t>Christine Tax</t>
  </si>
  <si>
    <t>623-910-6745</t>
  </si>
  <si>
    <t>ctax@stagnesphx.org</t>
  </si>
  <si>
    <t>2311 E. Palm Lane</t>
  </si>
  <si>
    <t>C0803</t>
  </si>
  <si>
    <t>St Johns, City of</t>
  </si>
  <si>
    <t>Paul Ramsey</t>
  </si>
  <si>
    <t>Pramsey@sjaz.us</t>
  </si>
  <si>
    <t>St Johns</t>
  </si>
  <si>
    <t>C0804</t>
  </si>
  <si>
    <t>Sonoita Elementary School District #25</t>
  </si>
  <si>
    <t>ireyes@elgink12.com</t>
  </si>
  <si>
    <t>C0805</t>
  </si>
  <si>
    <t>Accelerated Elementary and Secondary Schools</t>
  </si>
  <si>
    <t>Audrey Bailey</t>
  </si>
  <si>
    <t>520-743-2256</t>
  </si>
  <si>
    <t>520-743-2417</t>
  </si>
  <si>
    <t>admin@alltucson.org</t>
  </si>
  <si>
    <t>5245 N. Camino De Oeste</t>
  </si>
  <si>
    <t>C0840</t>
  </si>
  <si>
    <t>Grand Canyon University</t>
  </si>
  <si>
    <t>ROBERT DASEK</t>
  </si>
  <si>
    <t>801-349-3053</t>
  </si>
  <si>
    <t>rdasek@interiorsolutions.net</t>
  </si>
  <si>
    <t>C0892</t>
  </si>
  <si>
    <t>WEST PHOENIX BAPTIST CHURCH</t>
  </si>
  <si>
    <t>Multifunctional Devices, Including Supplies and Maintenance</t>
  </si>
  <si>
    <t>W. Mason Hughes</t>
  </si>
  <si>
    <t>602-618-3271</t>
  </si>
  <si>
    <t>optimalfitness@outlook.com</t>
  </si>
  <si>
    <t>4449 W. Indian School Road</t>
  </si>
  <si>
    <t>C0953</t>
  </si>
  <si>
    <t>Crossroads Mission</t>
  </si>
  <si>
    <t>nonproft</t>
  </si>
  <si>
    <t>Myra Garlit</t>
  </si>
  <si>
    <t>ascala@crossroadssmission.org</t>
  </si>
  <si>
    <t>944 S Arizona Ave</t>
  </si>
  <si>
    <t>C0988</t>
  </si>
  <si>
    <t>Tempe Chamber of Commerce</t>
  </si>
  <si>
    <t>Julie Flanigan</t>
  </si>
  <si>
    <t>julieflanigan@tempechamber.org</t>
  </si>
  <si>
    <t>1232 E Broadway Rd, Suite 211</t>
  </si>
  <si>
    <t>C0968</t>
  </si>
  <si>
    <t>Leading Edge Academy Maricopa</t>
  </si>
  <si>
    <t>bkrueger@leadingedgeacademy.com</t>
  </si>
  <si>
    <t>633 E Ray Rd, Suite 132</t>
  </si>
  <si>
    <t>C0992</t>
  </si>
  <si>
    <t>Town of Fountain Hills</t>
  </si>
  <si>
    <t>16705 E Avenue of the Fountains</t>
  </si>
  <si>
    <t>C0933</t>
  </si>
  <si>
    <t>Albuquerque Public Schools</t>
  </si>
  <si>
    <t>Rennette Apodaca</t>
  </si>
  <si>
    <t>rennette.apodaca@aps.edu</t>
  </si>
  <si>
    <t>6400 Uptown Blvd, NE Suite 500E</t>
  </si>
  <si>
    <t>Alberquerque</t>
  </si>
  <si>
    <t>87125-0704</t>
  </si>
  <si>
    <t>C0958</t>
  </si>
  <si>
    <t>El Paso County, Colorado</t>
  </si>
  <si>
    <t>Eileen Gonzales</t>
  </si>
  <si>
    <t>eileengonzales@elpasoco.com</t>
  </si>
  <si>
    <t>210 S Tejon Street, Suite 138</t>
  </si>
  <si>
    <t>Colorado Springs</t>
  </si>
  <si>
    <t>C0986</t>
  </si>
  <si>
    <t>Stepping Stones Academy, Inc</t>
  </si>
  <si>
    <t>Non-Profit Educational Institution</t>
  </si>
  <si>
    <t>Denise Primera</t>
  </si>
  <si>
    <t>primera-erate@ssa.school</t>
  </si>
  <si>
    <t>35812 N 7th Street</t>
  </si>
  <si>
    <t>C0999</t>
  </si>
  <si>
    <t>Western Arizona Vocational Education District #50</t>
  </si>
  <si>
    <t>Amy West</t>
  </si>
  <si>
    <t>awest@wavejted.org</t>
  </si>
  <si>
    <t>700 W Beale Street</t>
  </si>
  <si>
    <t>C0945</t>
  </si>
  <si>
    <t>CITY Center for Collaborative Learning</t>
  </si>
  <si>
    <t>Accountant</t>
  </si>
  <si>
    <t>gillian@cityccl.org</t>
  </si>
  <si>
    <t>47 E. Pennington St</t>
  </si>
  <si>
    <t>C0940</t>
  </si>
  <si>
    <t>AZ Minority Business Alliance</t>
  </si>
  <si>
    <t>Nikki Bagley</t>
  </si>
  <si>
    <t>nikki@azmba1.org</t>
  </si>
  <si>
    <t>2401 W Southern Ave 30</t>
  </si>
  <si>
    <t>C0962</t>
  </si>
  <si>
    <t>Grand View Ministries, Inc</t>
  </si>
  <si>
    <t>Matthew Wilson</t>
  </si>
  <si>
    <t>matt@grandviewcamp.org</t>
  </si>
  <si>
    <t>#136 Forest Service Rd. 85</t>
  </si>
  <si>
    <t>Eager</t>
  </si>
  <si>
    <t>C0996</t>
  </si>
  <si>
    <t>United Phoenix Fire Fighters Association</t>
  </si>
  <si>
    <t>Political Subdivsion</t>
  </si>
  <si>
    <t>Steve Beuerlein</t>
  </si>
  <si>
    <t>602-277-1500</t>
  </si>
  <si>
    <t>602-277-0003</t>
  </si>
  <si>
    <t>sbeuerlein@local493.org</t>
  </si>
  <si>
    <t>62 E Columbus Ave</t>
  </si>
  <si>
    <t>C0938</t>
  </si>
  <si>
    <t>Arizona Industries for the Blind</t>
  </si>
  <si>
    <t>Richard Monaco</t>
  </si>
  <si>
    <t>602-771-9114</t>
  </si>
  <si>
    <t>602-353-5701</t>
  </si>
  <si>
    <t>rmonaco@azifb.com</t>
  </si>
  <si>
    <t>515 N. 51st Ave, Suite 130</t>
  </si>
  <si>
    <t>C0936</t>
  </si>
  <si>
    <t>Archaeology Southwest</t>
  </si>
  <si>
    <t>Mari Martinko</t>
  </si>
  <si>
    <t>mari@archaeologysouthwest.org</t>
  </si>
  <si>
    <t>300 N Ash Alley</t>
  </si>
  <si>
    <t>C0949</t>
  </si>
  <si>
    <t>Copper Canyon Fire and Medical Authority</t>
  </si>
  <si>
    <t>tkeller@cc-fma.org</t>
  </si>
  <si>
    <t>26 B Salt Mine Rd</t>
  </si>
  <si>
    <t>C0942</t>
  </si>
  <si>
    <t>Big Brothers and Big Sisters of Tucson</t>
  </si>
  <si>
    <t>Susan Hopkinson</t>
  </si>
  <si>
    <t>marie@tucsonbigs.org</t>
  </si>
  <si>
    <t>160 E Alameda St</t>
  </si>
  <si>
    <t>C0983</t>
  </si>
  <si>
    <t>St Steven Roman Catholic Parish</t>
  </si>
  <si>
    <t>Jack Gribben</t>
  </si>
  <si>
    <t>jack@ststevensaz.org</t>
  </si>
  <si>
    <t>24827 S Dobson Rd</t>
  </si>
  <si>
    <t>C0974</t>
  </si>
  <si>
    <t>Nye County</t>
  </si>
  <si>
    <t>Carl Bundy</t>
  </si>
  <si>
    <t>cbundy@co.nv.us</t>
  </si>
  <si>
    <t>80 N Floyd Dr</t>
  </si>
  <si>
    <t>Pahrump</t>
  </si>
  <si>
    <t>C0976</t>
  </si>
  <si>
    <t>Phoenix Country Day School</t>
  </si>
  <si>
    <t>Stephanie McLachlan</t>
  </si>
  <si>
    <t>stephanie.mclachlan@pcds.org</t>
  </si>
  <si>
    <t>3901 E Stanford Dr</t>
  </si>
  <si>
    <t>C0943</t>
  </si>
  <si>
    <t>C. Kirby Smithe Lions International Youth Exchange Camp, Inc.</t>
  </si>
  <si>
    <t>Non-profit Other</t>
  </si>
  <si>
    <t>Anthony H. Luick, Ph.D.</t>
  </si>
  <si>
    <t>drluick@comcast.net</t>
  </si>
  <si>
    <t>5104 N Louis River Way</t>
  </si>
  <si>
    <t>C0981</t>
  </si>
  <si>
    <t>Red Feather Development Group</t>
  </si>
  <si>
    <t>Mark Hall</t>
  </si>
  <si>
    <t>mrkhall@redfeather.org</t>
  </si>
  <si>
    <t>2501 N 4th St Suite 17</t>
  </si>
  <si>
    <t>C1003</t>
  </si>
  <si>
    <t>Yuma Metropolitan Planning Organization</t>
  </si>
  <si>
    <t>Paul D. Ward</t>
  </si>
  <si>
    <t>pward@ympo.org</t>
  </si>
  <si>
    <t>502 S Orange Ave</t>
  </si>
  <si>
    <t>C0979</t>
  </si>
  <si>
    <t>Pima County Procurement Department</t>
  </si>
  <si>
    <t>Denise Waldo</t>
  </si>
  <si>
    <t>denise.waldo@pima.gov</t>
  </si>
  <si>
    <t>130 W Congress 3rd Floor</t>
  </si>
  <si>
    <t>C0990</t>
  </si>
  <si>
    <t>Thunderbird Farms Improvement District</t>
  </si>
  <si>
    <t>Non-profit</t>
  </si>
  <si>
    <t>Debra Genantonio</t>
  </si>
  <si>
    <t>dwid@cgmailbox.com</t>
  </si>
  <si>
    <t>10675 N. Brewer Road</t>
  </si>
  <si>
    <t>C0947</t>
  </si>
  <si>
    <t>Political</t>
  </si>
  <si>
    <t>Billy Bell</t>
  </si>
  <si>
    <t>Concho ESD #6 PO Box 200</t>
  </si>
  <si>
    <t>C0955</t>
  </si>
  <si>
    <t>Desert Mosaic School</t>
  </si>
  <si>
    <t>Rosalie Rojel</t>
  </si>
  <si>
    <t>dmschool57@aol.com</t>
  </si>
  <si>
    <t>5032 S Cassia Way</t>
  </si>
  <si>
    <t>C0956</t>
  </si>
  <si>
    <t>Desert Southwest Annual Conference of the United Methodist Church</t>
  </si>
  <si>
    <t>Randy Bowman</t>
  </si>
  <si>
    <t>rbowman@dstumc.org</t>
  </si>
  <si>
    <t>1550 E Meadowbrook Ave</t>
  </si>
  <si>
    <t>C0934</t>
  </si>
  <si>
    <t>Albuquerque, City of</t>
  </si>
  <si>
    <t>5501 Pino NE Bulg G</t>
  </si>
  <si>
    <t>C0951</t>
  </si>
  <si>
    <t>County Supervisors Association of Arizona</t>
  </si>
  <si>
    <t>Penny Adams</t>
  </si>
  <si>
    <t>pennya@countysupervisors.org</t>
  </si>
  <si>
    <t>1905 W Washington St suite 100</t>
  </si>
  <si>
    <t>C0946</t>
  </si>
  <si>
    <t>Cochise Elementary School District #26</t>
  </si>
  <si>
    <t>Non-profit Educational</t>
  </si>
  <si>
    <t>Karl Uterhardt</t>
  </si>
  <si>
    <t>kuterhardt@cochiseschool.org</t>
  </si>
  <si>
    <t>5025 N Bowie Ave</t>
  </si>
  <si>
    <t>C0994</t>
  </si>
  <si>
    <t>Tucson Jewish Community Center</t>
  </si>
  <si>
    <t>Michelle Figueroa</t>
  </si>
  <si>
    <t>mfigueroa@tucsonjcc.org</t>
  </si>
  <si>
    <t>3800 E River Rd</t>
  </si>
  <si>
    <t>C0975</t>
  </si>
  <si>
    <t>Our Lady of the Sun Catholic Church, Inc.</t>
  </si>
  <si>
    <t>Non-profit other</t>
  </si>
  <si>
    <t>Sister Genevieve Picard</t>
  </si>
  <si>
    <t>olsacademy1917@gmail.com</t>
  </si>
  <si>
    <t>12546 W Peoria Ave</t>
  </si>
  <si>
    <t>C0941</t>
  </si>
  <si>
    <t>Beth El Congregation and Hebrew School</t>
  </si>
  <si>
    <t>Anne Schafer</t>
  </si>
  <si>
    <t>aschafer@bethelphoenix.com</t>
  </si>
  <si>
    <t>1118 W Glendale Ave</t>
  </si>
  <si>
    <t>C0997</t>
  </si>
  <si>
    <t>United Pima Firefighters Benevolent Association</t>
  </si>
  <si>
    <t>James Werts</t>
  </si>
  <si>
    <t>520-591-2291</t>
  </si>
  <si>
    <t>jimwerts@upff3504.org</t>
  </si>
  <si>
    <t>P.O. Box 22845Tucson, AZ</t>
  </si>
  <si>
    <t>C0937</t>
  </si>
  <si>
    <t>Arizona Fire &amp; Medical Authority</t>
  </si>
  <si>
    <t>Keith Tanner</t>
  </si>
  <si>
    <t>ktanner@afma.az.gov</t>
  </si>
  <si>
    <t>18818 N Spanish Garden Dr</t>
  </si>
  <si>
    <t>C0950</t>
  </si>
  <si>
    <t>Corona De Tucson Fire Department</t>
  </si>
  <si>
    <t>Simon Davis</t>
  </si>
  <si>
    <t>tcupell@coronafire.org</t>
  </si>
  <si>
    <t>99 E. Tallahassee Dr.</t>
  </si>
  <si>
    <t>Corona</t>
  </si>
  <si>
    <t>C0985</t>
  </si>
  <si>
    <t>Stardust Non-Profit Building Supplies</t>
  </si>
  <si>
    <t>Karen Jayne</t>
  </si>
  <si>
    <t>kjayne@starbuilding.org</t>
  </si>
  <si>
    <t>1720 W Broadway Rd suite #101</t>
  </si>
  <si>
    <t>C0993</t>
  </si>
  <si>
    <t>Tucson Indian Center</t>
  </si>
  <si>
    <t>jbernal@tricenter.org</t>
  </si>
  <si>
    <t>160 N Stone Ave</t>
  </si>
  <si>
    <t>C0984</t>
  </si>
  <si>
    <t>St. Thomas Aquinas Roman Catholic Parish</t>
  </si>
  <si>
    <t>Nicholas DeClue</t>
  </si>
  <si>
    <t>ndeclue@stacc.net</t>
  </si>
  <si>
    <t>13720 W Thomas Rd</t>
  </si>
  <si>
    <t>C0967</t>
  </si>
  <si>
    <t>Keep Arizona Beautiful</t>
  </si>
  <si>
    <t>Jill Berstein</t>
  </si>
  <si>
    <t>executivedirector@kazb.org</t>
  </si>
  <si>
    <t>McKinely Club 800 N 1st Ave</t>
  </si>
  <si>
    <t>C0977</t>
  </si>
  <si>
    <t>Pima Corrections Association</t>
  </si>
  <si>
    <t>Thomas Frazier</t>
  </si>
  <si>
    <t>pca.tfraizer@gmail.com</t>
  </si>
  <si>
    <t>PO Box 7250</t>
  </si>
  <si>
    <t>C0970</t>
  </si>
  <si>
    <t>Metropolitan Domestic Water Improvement District</t>
  </si>
  <si>
    <t>Sheila M Bowen</t>
  </si>
  <si>
    <t>sbowen@metorwater.com</t>
  </si>
  <si>
    <t>6265 N La Canada Dr</t>
  </si>
  <si>
    <t>C0972</t>
  </si>
  <si>
    <t>Northern Gila County Sanitary District</t>
  </si>
  <si>
    <t>Political Subdivison</t>
  </si>
  <si>
    <t>Deniese Morgan</t>
  </si>
  <si>
    <t>dmorgan@ngcsd.org</t>
  </si>
  <si>
    <t>2200 W Doll Baby Ranch Rd</t>
  </si>
  <si>
    <t>C0944</t>
  </si>
  <si>
    <t>Chinle Unifed School District #24</t>
  </si>
  <si>
    <t>Non-profit Education</t>
  </si>
  <si>
    <t>Priscine Jones</t>
  </si>
  <si>
    <t>prjones@chinleusd.k12.az.us</t>
  </si>
  <si>
    <t>19 Route 27</t>
  </si>
  <si>
    <t>C0961</t>
  </si>
  <si>
    <t>Glendale Chamber of Commerce</t>
  </si>
  <si>
    <t>Jim Peyton</t>
  </si>
  <si>
    <t>jpeyton@glendalechamber.org</t>
  </si>
  <si>
    <t>5800 W Glenn Dr Suite 275</t>
  </si>
  <si>
    <t>C0959</t>
  </si>
  <si>
    <t>Flagstaff Family Food Center and Kitchen</t>
  </si>
  <si>
    <t>Stephanie Selig</t>
  </si>
  <si>
    <t>stephanie@hotfood.org</t>
  </si>
  <si>
    <t>3805 E Huntington Dr</t>
  </si>
  <si>
    <t>C0991</t>
  </si>
  <si>
    <t>Thunderbird Irrigation Water Delivery #1</t>
  </si>
  <si>
    <t>Carol Shrock</t>
  </si>
  <si>
    <t>tbiwdd1@gmail.com</t>
  </si>
  <si>
    <t>PO Box 150</t>
  </si>
  <si>
    <t>C0964</t>
  </si>
  <si>
    <t>Hands of Hope Tucson</t>
  </si>
  <si>
    <t>Laurie Thomas</t>
  </si>
  <si>
    <t>laurie@hohtucson.com</t>
  </si>
  <si>
    <t>7777 E Speedway Blvd.</t>
  </si>
  <si>
    <t>C0989</t>
  </si>
  <si>
    <t>The Arizona Technology Council</t>
  </si>
  <si>
    <t>Linda M Surovick</t>
  </si>
  <si>
    <t>lsurovick@aztechcouncil.org</t>
  </si>
  <si>
    <t>2800 N Central Ave Suite 1530</t>
  </si>
  <si>
    <t>C0963</t>
  </si>
  <si>
    <t>Hacienda, Inc.</t>
  </si>
  <si>
    <t>Non-profit Healthcare</t>
  </si>
  <si>
    <t>Kevin M Payne</t>
  </si>
  <si>
    <t>kevin@haciendainc.org</t>
  </si>
  <si>
    <t>1402 E. South Mountain Ave.</t>
  </si>
  <si>
    <t>C0971</t>
  </si>
  <si>
    <t>North Ridge Community Church</t>
  </si>
  <si>
    <t>Jamie Curly</t>
  </si>
  <si>
    <t>jcurly@northridge.org</t>
  </si>
  <si>
    <t>6363 E Dynamite Blvd</t>
  </si>
  <si>
    <t>C0982</t>
  </si>
  <si>
    <t>Solano County</t>
  </si>
  <si>
    <t>Karen Poole</t>
  </si>
  <si>
    <t>kdpoole@solanocounty.com</t>
  </si>
  <si>
    <t>675 Texas Street Suite 2500</t>
  </si>
  <si>
    <t>Fairfield</t>
  </si>
  <si>
    <t>C0978</t>
  </si>
  <si>
    <t>Pima County JTED #11</t>
  </si>
  <si>
    <t>Tina Norton</t>
  </si>
  <si>
    <t>tnorton@pimajted.org</t>
  </si>
  <si>
    <t>2855 W Master Pieces Dr</t>
  </si>
  <si>
    <t>C0939</t>
  </si>
  <si>
    <t>Arizona's Children Association</t>
  </si>
  <si>
    <t>Non-Profit Healthcare Institution</t>
  </si>
  <si>
    <t>Vincent Crisci</t>
  </si>
  <si>
    <t>vcrisci@arizonaschildren.org</t>
  </si>
  <si>
    <t>3716 E Columbia</t>
  </si>
  <si>
    <t>C0966</t>
  </si>
  <si>
    <t>Horizon Health and Wellness, Inc.</t>
  </si>
  <si>
    <t>lila.hernandez@hhwaz.org</t>
  </si>
  <si>
    <t>625 N Plaza Dr</t>
  </si>
  <si>
    <t>C0948</t>
  </si>
  <si>
    <t>Conneticut, State of</t>
  </si>
  <si>
    <t>Carol Wilson</t>
  </si>
  <si>
    <t>carol.wilson.ct.gov</t>
  </si>
  <si>
    <t>450 Columbus Blvd suite 1202</t>
  </si>
  <si>
    <t>Hartford</t>
  </si>
  <si>
    <t>CT</t>
  </si>
  <si>
    <t>C0995</t>
  </si>
  <si>
    <t>Twenty First Century Charter Schools, Inc.</t>
  </si>
  <si>
    <t>Judith Engle</t>
  </si>
  <si>
    <t>602-828-1313</t>
  </si>
  <si>
    <t>judith.engle@yahoo.com</t>
  </si>
  <si>
    <t>2930 W. Bethany Home RdPhoenix, AZ</t>
  </si>
  <si>
    <t>Phoenix,</t>
  </si>
  <si>
    <t>C0998</t>
  </si>
  <si>
    <t>United Way of Tucson and Southern Arizona</t>
  </si>
  <si>
    <t>George Schlect</t>
  </si>
  <si>
    <t>financedept@unitedwaytucson.org</t>
  </si>
  <si>
    <t>330 N Commerce Park Loop Suite 200</t>
  </si>
  <si>
    <t>C0965</t>
  </si>
  <si>
    <t>Helping Ourselves Pursue Enrichment, Inc.</t>
  </si>
  <si>
    <t>Daniel Haley</t>
  </si>
  <si>
    <t>520-7701197</t>
  </si>
  <si>
    <t>4067 E Grant Rd</t>
  </si>
  <si>
    <t>C0954</t>
  </si>
  <si>
    <t>Crown Charter School, Inc.</t>
  </si>
  <si>
    <t>James Shade</t>
  </si>
  <si>
    <t>623-535-9300</t>
  </si>
  <si>
    <t>crownschools4u@aol.com</t>
  </si>
  <si>
    <t>12450 W. Maryland Ave</t>
  </si>
  <si>
    <t>C0980</t>
  </si>
  <si>
    <t>Queen Valley Fire District Firefighter’s Association</t>
  </si>
  <si>
    <t>Mark Wohlforth</t>
  </si>
  <si>
    <t>qvfdffa@queenvalleyfire.org</t>
  </si>
  <si>
    <t>1494 E. Queen Valley Drive</t>
  </si>
  <si>
    <t>C0960</t>
  </si>
  <si>
    <t>Rick Campau</t>
  </si>
  <si>
    <t>928-213-2275</t>
  </si>
  <si>
    <t>rcampau@flagstaff.gov</t>
  </si>
  <si>
    <t>211 W. Aspen Ave</t>
  </si>
  <si>
    <t>C0952</t>
  </si>
  <si>
    <t>Crisis Response Network, Inc.</t>
  </si>
  <si>
    <t>Cece Bowman</t>
  </si>
  <si>
    <t>cece.bowman@crisisnetwork.org</t>
  </si>
  <si>
    <t>1275 W Washington St Suite 108</t>
  </si>
  <si>
    <t>C1001</t>
  </si>
  <si>
    <t>Williams Unified School District #2</t>
  </si>
  <si>
    <t>Brad Massey</t>
  </si>
  <si>
    <t>bmassey@wusd2.org</t>
  </si>
  <si>
    <t>636 S 7th St</t>
  </si>
  <si>
    <t>C0969</t>
  </si>
  <si>
    <t>Maricopa County</t>
  </si>
  <si>
    <t>320 W Lincoln Street</t>
  </si>
  <si>
    <t>C0957</t>
  </si>
  <si>
    <t>Eastside Assembly of God</t>
  </si>
  <si>
    <t>Peter Kraft</t>
  </si>
  <si>
    <t>pkraft@eastsideassembly.org</t>
  </si>
  <si>
    <t>1930 S Wilmot Rd</t>
  </si>
  <si>
    <t>C0935</t>
  </si>
  <si>
    <t>Apache Behavioral Health Services</t>
  </si>
  <si>
    <t>Tony Myers</t>
  </si>
  <si>
    <t>tmyers@wmabhs.org</t>
  </si>
  <si>
    <t>249 W Ponderosa Ave</t>
  </si>
  <si>
    <t>C0973</t>
  </si>
  <si>
    <t>Northminster Prebyterian Church</t>
  </si>
  <si>
    <t>Kathy Lee</t>
  </si>
  <si>
    <t>klee@npctucson.org</t>
  </si>
  <si>
    <t>2450 E. Ft. Lowell</t>
  </si>
  <si>
    <t>C1002</t>
  </si>
  <si>
    <t>Winslow Police Department</t>
  </si>
  <si>
    <t>Michael Jones</t>
  </si>
  <si>
    <t>928-289-2431</t>
  </si>
  <si>
    <t>mijones@winslowaz.gov</t>
  </si>
  <si>
    <t>708 W Third St</t>
  </si>
  <si>
    <t>C1000</t>
  </si>
  <si>
    <t>White Mountain Regional Medical Center</t>
  </si>
  <si>
    <t>David Miller</t>
  </si>
  <si>
    <t>928-333-7331</t>
  </si>
  <si>
    <t>david.miller@wmrmc.com</t>
  </si>
  <si>
    <t>118 S. Mountain Ave</t>
  </si>
  <si>
    <t>C0932</t>
  </si>
  <si>
    <t>AFGE NBPC Local 2595</t>
  </si>
  <si>
    <t>Heriberto Peralta</t>
  </si>
  <si>
    <t>928-257-0623</t>
  </si>
  <si>
    <t>H.Peralta2595@gmail.com</t>
  </si>
  <si>
    <t>1929 S. Arizona Ave., Ste. 10</t>
  </si>
  <si>
    <t>C0920</t>
  </si>
  <si>
    <t>AIBT Non Profit Charter High School</t>
  </si>
  <si>
    <t>Lee Wheeler</t>
  </si>
  <si>
    <t>602-973-6018</t>
  </si>
  <si>
    <t>Lwheeler@rcbhighschool.com</t>
  </si>
  <si>
    <t>6049 N. 43rd Avenue</t>
  </si>
  <si>
    <t>C0915</t>
  </si>
  <si>
    <t>Arizona Musicfest</t>
  </si>
  <si>
    <t>Allan Naplan</t>
  </si>
  <si>
    <t>480-488-0806</t>
  </si>
  <si>
    <t>allan@azmusicfest.org</t>
  </si>
  <si>
    <t>7518 E. Elbon Bend Road, Ste. A-5</t>
  </si>
  <si>
    <t>C0914</t>
  </si>
  <si>
    <t>Bethlehem Baptist Church</t>
  </si>
  <si>
    <t>Non-Profit Other *Religious</t>
  </si>
  <si>
    <t>Arthur Lee, Jr.</t>
  </si>
  <si>
    <t>480-838-4864</t>
  </si>
  <si>
    <t>joymarierlee@hotmail.com</t>
  </si>
  <si>
    <t>1402 E. Adams Street</t>
  </si>
  <si>
    <t>C0913</t>
  </si>
  <si>
    <t>City of Surprise</t>
  </si>
  <si>
    <t>Kevin Custer</t>
  </si>
  <si>
    <t>623-222-1857</t>
  </si>
  <si>
    <t>Kevin.Custer@surpriseaz.gov</t>
  </si>
  <si>
    <t>C0912</t>
  </si>
  <si>
    <t>Deer Valley Unified School District No. 97</t>
  </si>
  <si>
    <t>21421 N. 21st Avenue</t>
  </si>
  <si>
    <t>C0911</t>
  </si>
  <si>
    <t>Educational Options Foundation</t>
  </si>
  <si>
    <t>William Jeffrey Sawner</t>
  </si>
  <si>
    <t>602-418-0778</t>
  </si>
  <si>
    <t>jsawner@gmail.com</t>
  </si>
  <si>
    <t>2150 E. Southern Avenue</t>
  </si>
  <si>
    <t>C0910</t>
  </si>
  <si>
    <t>El Rio Santa Cruz Neighborhood Health Center</t>
  </si>
  <si>
    <t>520-309-4300</t>
  </si>
  <si>
    <t>839 W. Congress Street</t>
  </si>
  <si>
    <t>C0909</t>
  </si>
  <si>
    <t>Gilbert Chamber of Commerce</t>
  </si>
  <si>
    <t>Kathlene Tilque</t>
  </si>
  <si>
    <t>480-941-6325</t>
  </si>
  <si>
    <t>Kathy@gilbertchamber.com</t>
  </si>
  <si>
    <t>PO Box 527</t>
  </si>
  <si>
    <t>C0908</t>
  </si>
  <si>
    <t>Green Fields School</t>
  </si>
  <si>
    <t>Rebecca Cordier</t>
  </si>
  <si>
    <t>520-297-2288</t>
  </si>
  <si>
    <t>bcordier@greenfields.org</t>
  </si>
  <si>
    <t>6000 N. Camino de la Tierra</t>
  </si>
  <si>
    <t>C0907</t>
  </si>
  <si>
    <t>Hualapai Tribe Transit System</t>
  </si>
  <si>
    <t>Ernest Wright</t>
  </si>
  <si>
    <t>928-769-2216</t>
  </si>
  <si>
    <t>928-769-2343</t>
  </si>
  <si>
    <t>ewright@hualapai-nsn.gov</t>
  </si>
  <si>
    <t>947 Hualapai Way</t>
  </si>
  <si>
    <t>C0925</t>
  </si>
  <si>
    <t>IAEP R12 170 - International Association of EMT'S and Paramedics</t>
  </si>
  <si>
    <t>Ronald Garn</t>
  </si>
  <si>
    <t>480-772-1680</t>
  </si>
  <si>
    <t>rmgarn@gmail.com</t>
  </si>
  <si>
    <t>3408 E. Edgewood Avenue</t>
  </si>
  <si>
    <t>C0927</t>
  </si>
  <si>
    <t>Jewish Voice Ministries International</t>
  </si>
  <si>
    <t>Rick Ebel</t>
  </si>
  <si>
    <t>602-971-8501</t>
  </si>
  <si>
    <t>602-971-6486</t>
  </si>
  <si>
    <t>Rebel@Jewishvoice.org</t>
  </si>
  <si>
    <t>10850 N. 24th Avenue</t>
  </si>
  <si>
    <t>C0926</t>
  </si>
  <si>
    <t>Lower Columbia College</t>
  </si>
  <si>
    <t>360-442-2207</t>
  </si>
  <si>
    <t>360-442-2219</t>
  </si>
  <si>
    <t>rramer@lowercolumbia.edu</t>
  </si>
  <si>
    <t>P.O. Box 3010</t>
  </si>
  <si>
    <t>Longview</t>
  </si>
  <si>
    <t>C0924</t>
  </si>
  <si>
    <t>Maricopa County Special Health Care District dba Maricopa Integrated Health System</t>
  </si>
  <si>
    <t>2611 E. Pierce Street, 2nd FL</t>
  </si>
  <si>
    <t>C0923</t>
  </si>
  <si>
    <t>MIKID - Mentally Ill Kids In Distress</t>
  </si>
  <si>
    <t>N/P Healthcare Institution</t>
  </si>
  <si>
    <t>Bonnie Kolakowski</t>
  </si>
  <si>
    <t>602-253-1240</t>
  </si>
  <si>
    <t>602-840-3409</t>
  </si>
  <si>
    <t>bonniek@mikid.org</t>
  </si>
  <si>
    <t>7816 N. 19th Avenue, Ste. 100</t>
  </si>
  <si>
    <t>C0922</t>
  </si>
  <si>
    <t>Mountain View Christian Church and Preschool</t>
  </si>
  <si>
    <t>N/P Educational Institution</t>
  </si>
  <si>
    <t>Roger Loar</t>
  </si>
  <si>
    <t>602-955-5832</t>
  </si>
  <si>
    <t>rloar@mvccaz.com</t>
  </si>
  <si>
    <t>2927 E. Campbell Avenue</t>
  </si>
  <si>
    <t>C0921</t>
  </si>
  <si>
    <t>New Way Academy</t>
  </si>
  <si>
    <t>Steven Neidhart</t>
  </si>
  <si>
    <t>602-629-6850</t>
  </si>
  <si>
    <t>602-629-6851</t>
  </si>
  <si>
    <t>neidhart@newwayacademy.org</t>
  </si>
  <si>
    <t>5048 E. Oak Street</t>
  </si>
  <si>
    <t>C0928</t>
  </si>
  <si>
    <t>North Tucson FireFighters Local 3832</t>
  </si>
  <si>
    <t>Steve Lunde</t>
  </si>
  <si>
    <t>520-465-1584</t>
  </si>
  <si>
    <t>slunde@NTFFA.org</t>
  </si>
  <si>
    <t>12995 N. Oracle Road, Suite 141 Box 134</t>
  </si>
  <si>
    <t>C0902</t>
  </si>
  <si>
    <t>Pima County Juvenile Court Center</t>
  </si>
  <si>
    <t>Ann Meyer</t>
  </si>
  <si>
    <t>520-724-2094</t>
  </si>
  <si>
    <t>ann.meyer@pcjcc.pima.gov</t>
  </si>
  <si>
    <t>2225 East Ajo Way</t>
  </si>
  <si>
    <t>C0929</t>
  </si>
  <si>
    <t>Prescott College</t>
  </si>
  <si>
    <t>Andrea Jaeckel</t>
  </si>
  <si>
    <t>928-350-4006</t>
  </si>
  <si>
    <t>928-776-5157</t>
  </si>
  <si>
    <t>andrea.jaeckel@prescott.edu</t>
  </si>
  <si>
    <t>220 Grove Avenue</t>
  </si>
  <si>
    <t>C0930</t>
  </si>
  <si>
    <t>Sonoran Schools</t>
  </si>
  <si>
    <t>Non-Profit Educational Institutions</t>
  </si>
  <si>
    <t>Patrick J. Zacchini</t>
  </si>
  <si>
    <t>pzacchini@sonoranschools.org</t>
  </si>
  <si>
    <t>2430 W. Ray Road, Ste. 3</t>
  </si>
  <si>
    <t>C0916</t>
  </si>
  <si>
    <t>St. John Bosco Catholic School</t>
  </si>
  <si>
    <t>Helen Venable</t>
  </si>
  <si>
    <t>480-219-4845</t>
  </si>
  <si>
    <t>hvenable@sjbosco.org</t>
  </si>
  <si>
    <t>16035 S. 48th Street</t>
  </si>
  <si>
    <t>C0987</t>
  </si>
  <si>
    <t>Sun City Concert Band</t>
  </si>
  <si>
    <t>Richard Kemper</t>
  </si>
  <si>
    <t>C0918</t>
  </si>
  <si>
    <t>The Foundation for Creative Broadcasting dba KXCI</t>
  </si>
  <si>
    <t>Amanda Shauger</t>
  </si>
  <si>
    <t>520-623-1000</t>
  </si>
  <si>
    <t>520-990-3623</t>
  </si>
  <si>
    <t>amanda@kxci.org</t>
  </si>
  <si>
    <t>220 S. 4th Avenue</t>
  </si>
  <si>
    <t>C0931</t>
  </si>
  <si>
    <t>The Peak School, Inc.</t>
  </si>
  <si>
    <t>Tracy Braatz</t>
  </si>
  <si>
    <t>928-799-0771</t>
  </si>
  <si>
    <t>928-779-0774</t>
  </si>
  <si>
    <t>ksanchez@peakschool.org</t>
  </si>
  <si>
    <t>2016 N. 1st Street</t>
  </si>
  <si>
    <t>C0904</t>
  </si>
  <si>
    <t>Tucson Fire Fighters Association Local 479</t>
  </si>
  <si>
    <t>Jon North</t>
  </si>
  <si>
    <t>520-404-7329</t>
  </si>
  <si>
    <t>jon@tucsonfirefighters.org</t>
  </si>
  <si>
    <t>2264 E. Benson</t>
  </si>
  <si>
    <t>C0905</t>
  </si>
  <si>
    <t>Tucson Presidio Trust for Historic Preservation dba Presidio Museum</t>
  </si>
  <si>
    <t>Amy Hartmann-Gordon</t>
  </si>
  <si>
    <t>520-331-6974</t>
  </si>
  <si>
    <t>amyhg@TucsonPresidio.com</t>
  </si>
  <si>
    <t>196 N. Court Avenue</t>
  </si>
  <si>
    <t>C0906</t>
  </si>
  <si>
    <t>United Yavapai Fire Fighters Local 3066</t>
  </si>
  <si>
    <t>Ben Roche</t>
  </si>
  <si>
    <t>928-899-1763</t>
  </si>
  <si>
    <t>928-636-6611</t>
  </si>
  <si>
    <t>broche@iafflocal3066.org</t>
  </si>
  <si>
    <t>P.O. Box 26045</t>
  </si>
  <si>
    <t>C1004</t>
  </si>
  <si>
    <t>Buckskin Fire Department</t>
  </si>
  <si>
    <t>Barbara Cole</t>
  </si>
  <si>
    <t>928-667-3321</t>
  </si>
  <si>
    <t>barbarac.bfd@gmail.com</t>
  </si>
  <si>
    <t>8500 Riverside Dr</t>
  </si>
  <si>
    <t>C1005</t>
  </si>
  <si>
    <t>Northern Arizona Intergovernmental Public Transit Authority</t>
  </si>
  <si>
    <t>Politcal Subdivision</t>
  </si>
  <si>
    <t>Heather Thornton</t>
  </si>
  <si>
    <t>928-679-8907</t>
  </si>
  <si>
    <t>purchasing@naipta.az.gov</t>
  </si>
  <si>
    <t>3773 N. Kaspar Ln</t>
  </si>
  <si>
    <t>Flagstaff,</t>
  </si>
  <si>
    <t>C1006</t>
  </si>
  <si>
    <t>Fredonia, Town of</t>
  </si>
  <si>
    <t>Philip D. Cushman</t>
  </si>
  <si>
    <t>townmnrg@fredonia.net</t>
  </si>
  <si>
    <t>25 North Main</t>
  </si>
  <si>
    <t>C1007</t>
  </si>
  <si>
    <t>International Brotherhood of Boilmakers</t>
  </si>
  <si>
    <t>Jacod Evenson</t>
  </si>
  <si>
    <t>jacob@boilmakers627.com</t>
  </si>
  <si>
    <t>2345 W Thomas Rd</t>
  </si>
  <si>
    <t>C1008</t>
  </si>
  <si>
    <t>Delia Foundation</t>
  </si>
  <si>
    <t>Laura Larkin</t>
  </si>
  <si>
    <t>480-600-7950</t>
  </si>
  <si>
    <t>laura@deliafoundation.org</t>
  </si>
  <si>
    <t>6991 E Camelback D300</t>
  </si>
  <si>
    <t>C1009</t>
  </si>
  <si>
    <t>Northwest Firefighters Charities Corporation</t>
  </si>
  <si>
    <t>Christopher J. Breen</t>
  </si>
  <si>
    <t>CBreen@northwestfire.org</t>
  </si>
  <si>
    <t>P O Box 91851</t>
  </si>
  <si>
    <t>85752-1851</t>
  </si>
  <si>
    <t>C1010</t>
  </si>
  <si>
    <t>International Association of Firefighters, Local 1505</t>
  </si>
  <si>
    <t>Jeff Miner</t>
  </si>
  <si>
    <t>jminer@sfmd.org</t>
  </si>
  <si>
    <t>8905 N. Koch Field RD</t>
  </si>
  <si>
    <t>C1011</t>
  </si>
  <si>
    <t>Paragon Management Inc DBA Paradise Schools</t>
  </si>
  <si>
    <t>Roseanne Flatland</t>
  </si>
  <si>
    <t>623-455-7415</t>
  </si>
  <si>
    <t>623-975-4380</t>
  </si>
  <si>
    <t>rflatland@paradiseschools.org</t>
  </si>
  <si>
    <t>12775 N. 175th Ave.</t>
  </si>
  <si>
    <t>C1012</t>
  </si>
  <si>
    <t>Encompass Health Services, Inc.</t>
  </si>
  <si>
    <t>Nyki Thomas</t>
  </si>
  <si>
    <t>928-645-5113</t>
  </si>
  <si>
    <t>nyki.thomas@encompass-az.org</t>
  </si>
  <si>
    <t>463 S Lake Powell Blvd</t>
  </si>
  <si>
    <t>C1017</t>
  </si>
  <si>
    <t>MS Resources Foundation</t>
  </si>
  <si>
    <t>David Bentley</t>
  </si>
  <si>
    <t>800 460-2251</t>
  </si>
  <si>
    <t>david.bentley@ms-rf .org</t>
  </si>
  <si>
    <t>1930 Alma School Rd Suite B101</t>
  </si>
  <si>
    <t>C1018</t>
  </si>
  <si>
    <t>San Ramon Valley Unified School District-Purchasing Dept.</t>
  </si>
  <si>
    <t>Juanita Oyola</t>
  </si>
  <si>
    <t>925-824-1826</t>
  </si>
  <si>
    <t>925-866-1706</t>
  </si>
  <si>
    <t>joyola@srvusd.net</t>
  </si>
  <si>
    <t>699 Old Orchard Drive</t>
  </si>
  <si>
    <t>Danville</t>
  </si>
  <si>
    <t>C1019</t>
  </si>
  <si>
    <t>Communications Workers Of America, Local 7000</t>
  </si>
  <si>
    <t>Linda Hatfield</t>
  </si>
  <si>
    <t>520-323-0700</t>
  </si>
  <si>
    <t>520-3230711</t>
  </si>
  <si>
    <t>linda@cwa7000.org</t>
  </si>
  <si>
    <t>877 S. Alverson Way, STE 100</t>
  </si>
  <si>
    <t>C1020</t>
  </si>
  <si>
    <t>Lake Mohave Ranchos Fire District</t>
  </si>
  <si>
    <t>Tony DeMaio</t>
  </si>
  <si>
    <t>928-767 -3300</t>
  </si>
  <si>
    <t>928-767-3301</t>
  </si>
  <si>
    <t>tdemaio@lmrfd.org</t>
  </si>
  <si>
    <t>16126 N Pierce Ferry Rd</t>
  </si>
  <si>
    <t>Dolan Springs</t>
  </si>
  <si>
    <t>C1021</t>
  </si>
  <si>
    <t>Desert View Mennonite Church, Inc.</t>
  </si>
  <si>
    <t>Tayllor Johnson</t>
  </si>
  <si>
    <t>928-581-5287</t>
  </si>
  <si>
    <t>tjohnson@core-e-g.com</t>
  </si>
  <si>
    <t>17714 S Ave 4E</t>
  </si>
  <si>
    <t>C1022</t>
  </si>
  <si>
    <t>PSA Behavioral Health</t>
  </si>
  <si>
    <t>Freddy Cortez</t>
  </si>
  <si>
    <t>602-995-1767</t>
  </si>
  <si>
    <t>freddy.cortez@azpsa.org</t>
  </si>
  <si>
    <t>2255 West Northern</t>
  </si>
  <si>
    <t>C1023</t>
  </si>
  <si>
    <t>Quality Connections Inc</t>
  </si>
  <si>
    <t>Doug Arnett</t>
  </si>
  <si>
    <t>928-773-8787</t>
  </si>
  <si>
    <t>dougarnett@qualityconnections.org</t>
  </si>
  <si>
    <t>3012 E Route 66</t>
  </si>
  <si>
    <t>C1024</t>
  </si>
  <si>
    <t>Victory Baptist Church of Casa Grande</t>
  </si>
  <si>
    <t>Benjamin Green</t>
  </si>
  <si>
    <t>520-836-2903</t>
  </si>
  <si>
    <t>benjamin@victoryarizona.org; victory@victory.org</t>
  </si>
  <si>
    <t xml:space="preserve">1225 E Cottonwod Ln </t>
  </si>
  <si>
    <t>C1025</t>
  </si>
  <si>
    <t>Grande Innovation Academy</t>
  </si>
  <si>
    <t>Roger Messer</t>
  </si>
  <si>
    <t>520-381-2360</t>
  </si>
  <si>
    <t>messer@giaowlsmail.com</t>
  </si>
  <si>
    <t>950 N Peart Ave</t>
  </si>
  <si>
    <t>C1026</t>
  </si>
  <si>
    <t>San Xavier Mission</t>
  </si>
  <si>
    <t>Maria DeBro</t>
  </si>
  <si>
    <t>520-294-2624</t>
  </si>
  <si>
    <t>mdebro@diocesetucson.org</t>
  </si>
  <si>
    <t>1950 W San Xavier Rd</t>
  </si>
  <si>
    <t>C1027</t>
  </si>
  <si>
    <t>C1028</t>
  </si>
  <si>
    <t>C1029</t>
  </si>
  <si>
    <t>C1030</t>
  </si>
  <si>
    <t>C1031</t>
  </si>
  <si>
    <t>C1032</t>
  </si>
  <si>
    <t>C1033</t>
  </si>
  <si>
    <t>C1034</t>
  </si>
  <si>
    <t>C1035</t>
  </si>
  <si>
    <t>C1036</t>
  </si>
  <si>
    <t>C1037</t>
  </si>
  <si>
    <t>C1038</t>
  </si>
  <si>
    <t>C1039</t>
  </si>
  <si>
    <t>C1040</t>
  </si>
  <si>
    <t>C1041</t>
  </si>
  <si>
    <t>C1042</t>
  </si>
  <si>
    <t>C1043</t>
  </si>
  <si>
    <t>C1044</t>
  </si>
  <si>
    <t>C1045</t>
  </si>
  <si>
    <t>C1046</t>
  </si>
  <si>
    <t>C1047</t>
  </si>
  <si>
    <t>C1048</t>
  </si>
  <si>
    <t>C1049</t>
  </si>
  <si>
    <t>C1050</t>
  </si>
  <si>
    <t>C1051</t>
  </si>
  <si>
    <t>C1052</t>
  </si>
  <si>
    <t>C1053</t>
  </si>
  <si>
    <t>C1054</t>
  </si>
  <si>
    <t>C1055</t>
  </si>
  <si>
    <t>C1056</t>
  </si>
  <si>
    <t>C1057</t>
  </si>
  <si>
    <t>C1058</t>
  </si>
  <si>
    <t>C1059</t>
  </si>
  <si>
    <t>C1060</t>
  </si>
  <si>
    <t>C1061</t>
  </si>
  <si>
    <t>C1062</t>
  </si>
  <si>
    <t>C1063</t>
  </si>
  <si>
    <t>C1064</t>
  </si>
  <si>
    <t>C1065</t>
  </si>
  <si>
    <t>C1066</t>
  </si>
  <si>
    <t>C1067</t>
  </si>
  <si>
    <t>C1068</t>
  </si>
  <si>
    <t>C1069</t>
  </si>
  <si>
    <t>C1070</t>
  </si>
  <si>
    <t>C1071</t>
  </si>
  <si>
    <t>C1072</t>
  </si>
  <si>
    <t>C1073</t>
  </si>
  <si>
    <t>C1074</t>
  </si>
  <si>
    <t>C1075</t>
  </si>
  <si>
    <t>C1076</t>
  </si>
  <si>
    <t>C1077</t>
  </si>
  <si>
    <t>C1078</t>
  </si>
  <si>
    <t>C1079</t>
  </si>
  <si>
    <t>C1080</t>
  </si>
  <si>
    <t>C1081</t>
  </si>
  <si>
    <t>C1082</t>
  </si>
  <si>
    <t>C1083</t>
  </si>
  <si>
    <t>C1084</t>
  </si>
  <si>
    <t>C1085</t>
  </si>
  <si>
    <t>C1086</t>
  </si>
  <si>
    <t>C1087</t>
  </si>
  <si>
    <t>C1088</t>
  </si>
  <si>
    <t>C1089</t>
  </si>
  <si>
    <t>C1090</t>
  </si>
  <si>
    <t>C1091</t>
  </si>
  <si>
    <t>C1092</t>
  </si>
  <si>
    <t>C1093</t>
  </si>
  <si>
    <t>C1094</t>
  </si>
  <si>
    <t>C1095</t>
  </si>
  <si>
    <t>C1096</t>
  </si>
  <si>
    <t>C1097</t>
  </si>
  <si>
    <t>C1098</t>
  </si>
  <si>
    <t>C1099</t>
  </si>
  <si>
    <t>C1100</t>
  </si>
  <si>
    <t>C1101</t>
  </si>
  <si>
    <t>C1102</t>
  </si>
  <si>
    <t>C1103</t>
  </si>
  <si>
    <t>C1104</t>
  </si>
  <si>
    <t>C1105</t>
  </si>
  <si>
    <t>C1106</t>
  </si>
  <si>
    <t>C1107</t>
  </si>
  <si>
    <t>C1108</t>
  </si>
  <si>
    <t>C1109</t>
  </si>
  <si>
    <t>C1110</t>
  </si>
  <si>
    <t>C1111</t>
  </si>
  <si>
    <t>C1112</t>
  </si>
  <si>
    <t>C1113</t>
  </si>
  <si>
    <t>C1114</t>
  </si>
  <si>
    <t>C1115</t>
  </si>
  <si>
    <t>C1116</t>
  </si>
  <si>
    <t>C1117</t>
  </si>
  <si>
    <t>C1118</t>
  </si>
  <si>
    <t>C1119</t>
  </si>
  <si>
    <t>C1120</t>
  </si>
  <si>
    <t>Community Partners, Inc</t>
  </si>
  <si>
    <t>Abiola Olabode</t>
  </si>
  <si>
    <t>520-318-6915</t>
  </si>
  <si>
    <t>abiola.olabode@communitypartnersinc.org</t>
  </si>
  <si>
    <t xml:space="preserve">4575 E. Broadway Blvd. </t>
  </si>
  <si>
    <t>Ponderosa Domestic Water Imporvement District</t>
  </si>
  <si>
    <t>Tammy Roberts</t>
  </si>
  <si>
    <t>928-369-3342</t>
  </si>
  <si>
    <t>ponderosawaterdwid@hotmail.com</t>
  </si>
  <si>
    <t xml:space="preserve">8706 Country Club Dr. </t>
  </si>
  <si>
    <t>Pinetop</t>
  </si>
  <si>
    <t>Native Christians</t>
  </si>
  <si>
    <t>Debra K Dietrich</t>
  </si>
  <si>
    <t>262-490-5522</t>
  </si>
  <si>
    <t>DebbieD@NativeChristians.org</t>
  </si>
  <si>
    <t>295 US Hwy 70 #18</t>
  </si>
  <si>
    <t>Bylas</t>
  </si>
  <si>
    <t xml:space="preserve">Leman Academy of Excellence </t>
  </si>
  <si>
    <t>Katherine Determan</t>
  </si>
  <si>
    <t>520-912-4005</t>
  </si>
  <si>
    <t>operations@lemanacademy.org</t>
  </si>
  <si>
    <t xml:space="preserve">12255 N La Canada Dr. </t>
  </si>
  <si>
    <t>928-792-0036</t>
  </si>
  <si>
    <t>dbryce@FTUSD.org</t>
  </si>
  <si>
    <t>Michael Carbone</t>
  </si>
  <si>
    <t>michaelc@gbusd.org</t>
  </si>
  <si>
    <t>Crosier Community of Phoenix</t>
  </si>
  <si>
    <t>Tom Enneking</t>
  </si>
  <si>
    <t>602-443-7100</t>
  </si>
  <si>
    <t>phoenix@crosier.org</t>
  </si>
  <si>
    <t>717 E Southern Ave.</t>
  </si>
  <si>
    <t>Superior Court in Yuma County</t>
  </si>
  <si>
    <t>Kathleen M. Schaben</t>
  </si>
  <si>
    <t>(928) 817-4090</t>
  </si>
  <si>
    <t>kschaben@courts.az.gov</t>
  </si>
  <si>
    <t>Yuma County Justice Center 250 W. 2nd Street</t>
  </si>
  <si>
    <t>Omega Alpha Academy</t>
  </si>
  <si>
    <t>Jose Frisby</t>
  </si>
  <si>
    <t>520-805-1261</t>
  </si>
  <si>
    <t>jfrisby@oaak12.org</t>
  </si>
  <si>
    <t>1402 San Antonio Ave</t>
  </si>
  <si>
    <t xml:space="preserve">Douglas </t>
  </si>
  <si>
    <t>Keith Brown</t>
  </si>
  <si>
    <t>520-464-3163</t>
  </si>
  <si>
    <t>kbrown@eloyaz.gov</t>
  </si>
  <si>
    <t>1137 N. Houser Rd</t>
  </si>
  <si>
    <t>Saint Andrew the Apostle Catholic Church</t>
  </si>
  <si>
    <t>Fr. Robert Aliuunzi</t>
  </si>
  <si>
    <t>480-899-1990</t>
  </si>
  <si>
    <t>frrobert@standrewchandler.com</t>
  </si>
  <si>
    <t>3450 W Ray Rd.</t>
  </si>
  <si>
    <t>Member ID</t>
  </si>
  <si>
    <t>Teresa Minker</t>
  </si>
  <si>
    <t>623-388-2131</t>
  </si>
  <si>
    <t>tminker@nadaburgsd.org</t>
  </si>
  <si>
    <t>Mariposa Community Health Center, Inc</t>
  </si>
  <si>
    <t>Tia Duncan</t>
  </si>
  <si>
    <t>520-761-2128</t>
  </si>
  <si>
    <t>tduncan@mariposachc.net</t>
  </si>
  <si>
    <t>1852 N Mastick Way</t>
  </si>
  <si>
    <t>Arizona Jr/Sr High School - Pathways KM Charter</t>
  </si>
  <si>
    <t xml:space="preserve">Non-profit Educational </t>
  </si>
  <si>
    <t>Sonya Williams-Rowe</t>
  </si>
  <si>
    <t>602-703-5701</t>
  </si>
  <si>
    <t>460 Finnie Flat Rd</t>
  </si>
  <si>
    <t>Active</t>
  </si>
  <si>
    <t>swilliamsrowe@arizonajrsrhighschool.com</t>
  </si>
  <si>
    <t>Joseph City Sanitary District</t>
  </si>
  <si>
    <t>Tilynn Martineau</t>
  </si>
  <si>
    <t>jcudwid@gmail.com</t>
  </si>
  <si>
    <t>4504 1st North Ave</t>
  </si>
  <si>
    <t>Brad Cummings</t>
  </si>
  <si>
    <t>602-523-6031</t>
  </si>
  <si>
    <t>bcummings@valleymetro.org</t>
  </si>
  <si>
    <t>Craig Cummings</t>
  </si>
  <si>
    <t>602-993-3050</t>
  </si>
  <si>
    <t>ccummings@scamail.org</t>
  </si>
  <si>
    <t>Friends of the Verde River</t>
  </si>
  <si>
    <t>Laura Jones</t>
  </si>
  <si>
    <t>lauraj@verderiver.org</t>
  </si>
  <si>
    <t>115 South Main St Suite A</t>
  </si>
  <si>
    <t>City of the Lord</t>
  </si>
  <si>
    <t>Judith Freeman</t>
  </si>
  <si>
    <t>480-968-5895</t>
  </si>
  <si>
    <t>judithcotl@msn.com</t>
  </si>
  <si>
    <t>711 W University</t>
  </si>
  <si>
    <t>Vicki L. Vivian</t>
  </si>
  <si>
    <t>520-720-6311</t>
  </si>
  <si>
    <t>vvivian@bensonaz.gov</t>
  </si>
  <si>
    <t>South Eastern Arizona Behavioral Health Services, Inc.</t>
  </si>
  <si>
    <t>John Moowski</t>
  </si>
  <si>
    <t>520-586-0800</t>
  </si>
  <si>
    <t>Audra Christianson</t>
  </si>
  <si>
    <t>Beth Cross</t>
  </si>
  <si>
    <t>beth.cross@mijted.net</t>
  </si>
  <si>
    <t>220 Ruger Rd. Suite 2</t>
  </si>
  <si>
    <t>Rough Rock Community School</t>
  </si>
  <si>
    <t xml:space="preserve">Non-profit Healthcare Institution </t>
  </si>
  <si>
    <t>Non-profit Educational Institution</t>
  </si>
  <si>
    <t>DL Sells</t>
  </si>
  <si>
    <t>928-728-3760</t>
  </si>
  <si>
    <t>dl.sells@roughrock.k12.az.us</t>
  </si>
  <si>
    <t>Hwy 59 Route# 8066</t>
  </si>
  <si>
    <t>Rough Rock</t>
  </si>
  <si>
    <t>Colleen Ellis</t>
  </si>
  <si>
    <t>cellis@uesd.org</t>
  </si>
  <si>
    <t>Ian Dougherty</t>
  </si>
  <si>
    <t>locampo@scv35.org</t>
  </si>
  <si>
    <t>Sharon Barnes</t>
  </si>
  <si>
    <t>sbarnes@quartzsiteaz.org</t>
  </si>
  <si>
    <t>Dale Ashton</t>
  </si>
  <si>
    <t>maintenance@tempeprep.org</t>
  </si>
  <si>
    <t>The Curators of the University of Missouri</t>
  </si>
  <si>
    <t>Heather Reed</t>
  </si>
  <si>
    <t>573-882-9778</t>
  </si>
  <si>
    <t>reedhr@umsystem.edu</t>
  </si>
  <si>
    <t>2910 LeMone Industrial Blvd.</t>
  </si>
  <si>
    <t>Columbia</t>
  </si>
  <si>
    <t>MO</t>
  </si>
  <si>
    <t>Paradise Valley Unified School District</t>
  </si>
  <si>
    <t>Claudia Leon</t>
  </si>
  <si>
    <t xml:space="preserve">clleon@pvschools.net </t>
  </si>
  <si>
    <t>15002 N. 32nd St.</t>
  </si>
  <si>
    <t>549 N. Stapley Dr</t>
  </si>
  <si>
    <t>Canyonlands Community Healthcare</t>
  </si>
  <si>
    <t>Holly Smith</t>
  </si>
  <si>
    <t>h.smith@cchcaz.org</t>
  </si>
  <si>
    <t>827 Vista Ave</t>
  </si>
  <si>
    <t>Arizona Chamber Foundation</t>
  </si>
  <si>
    <t>Charmaine Maitland</t>
  </si>
  <si>
    <t>602-248-9172</t>
  </si>
  <si>
    <t>cmaitland@azchamber.com</t>
  </si>
  <si>
    <t>3200 N Central Ave., Suite 1125</t>
  </si>
  <si>
    <t>Kinlani Church of the Nazarene</t>
  </si>
  <si>
    <t>928-607-7121</t>
  </si>
  <si>
    <t>lsb.singer@gmail.com</t>
  </si>
  <si>
    <t>3700 N Fanning Dr</t>
  </si>
  <si>
    <t>LeSonya Brown-Singer</t>
  </si>
  <si>
    <t>Tucson Audubon Society</t>
  </si>
  <si>
    <t>Lesley Rich</t>
  </si>
  <si>
    <t>520-209-1418</t>
  </si>
  <si>
    <t>lrich@tucsonaudubon.com</t>
  </si>
  <si>
    <t>300 E University Blvd, #120</t>
  </si>
  <si>
    <t>Jerome Chamber of Commerce</t>
  </si>
  <si>
    <t>Kevin Savage</t>
  </si>
  <si>
    <t>480-773-4080</t>
  </si>
  <si>
    <t>president@jeromechamber.com</t>
  </si>
  <si>
    <t>310 Hull Ave</t>
  </si>
  <si>
    <t xml:space="preserve">Jerome </t>
  </si>
  <si>
    <t xml:space="preserve">Grace Church EFCA </t>
  </si>
  <si>
    <t>Lynda Chesrown</t>
  </si>
  <si>
    <t>480-354-1460</t>
  </si>
  <si>
    <t>office@gracemesa.com</t>
  </si>
  <si>
    <t>8701 E Brown Rd.</t>
  </si>
  <si>
    <t xml:space="preserve">Kathleen Shipman </t>
  </si>
  <si>
    <t>623-316-6846</t>
  </si>
  <si>
    <t>kathleen.shipman@maricopa-az.gov</t>
  </si>
  <si>
    <t>39700 W. Civic Center Plaza</t>
  </si>
  <si>
    <t>Mark Dworschak</t>
  </si>
  <si>
    <t>520-206-4759</t>
  </si>
  <si>
    <t>mdworschak@pima.edu</t>
  </si>
  <si>
    <t>Cocopah Indian Tribe</t>
  </si>
  <si>
    <t>Juanita Rivera</t>
  </si>
  <si>
    <t>928-627-2025</t>
  </si>
  <si>
    <t>riveraj@cocopah.com</t>
  </si>
  <si>
    <t>14515 S. Verterns Drive</t>
  </si>
  <si>
    <t>Saguaro Community Living Programs</t>
  </si>
  <si>
    <t xml:space="preserve">Non-profit Healtcare </t>
  </si>
  <si>
    <t>Manny Sotelo</t>
  </si>
  <si>
    <t>928-210-1088</t>
  </si>
  <si>
    <t>msotelo@yahoo.com</t>
  </si>
  <si>
    <t>1495 South 4th Ave</t>
  </si>
  <si>
    <t>City of Irvine</t>
  </si>
  <si>
    <t>Portia Mina</t>
  </si>
  <si>
    <t>949-724-6181</t>
  </si>
  <si>
    <t>purchasing@cityofirvine.org</t>
  </si>
  <si>
    <t>1 civic center Plaza</t>
  </si>
  <si>
    <t>Irvine</t>
  </si>
  <si>
    <t>Ca</t>
  </si>
  <si>
    <t>Staci Buonaccorsi</t>
  </si>
  <si>
    <t>buonaccorsis@psd49.net</t>
  </si>
  <si>
    <t>520-366-6204x103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</si>
</sst>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applyFill="1"/>
    <xf numFmtId="0" fontId="2" fillId="0" borderId="0" xfId="1"/>
    <xf numFmtId="14" fontId="0" fillId="0" borderId="0" xfId="0" applyNumberFormat="1"/>
    <xf numFmtId="164" fontId="1" fillId="0" borderId="0" xfId="0" applyNumberFormat="1" applyFont="1" applyFill="1"/>
    <xf numFmtId="164" fontId="0" fillId="0" borderId="0" xfId="0" applyNumberFormat="1" applyFill="1"/>
    <xf numFmtId="0" fontId="2" fillId="0" borderId="0" xfId="1" applyFill="1"/>
    <xf numFmtId="0" fontId="2" fillId="0" borderId="0" xfId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cummings@scamail.org" TargetMode="External"/><Relationship Id="rId13" Type="http://schemas.openxmlformats.org/officeDocument/2006/relationships/hyperlink" Target="mailto:dl.sells@roughrock.k12.az.us" TargetMode="External"/><Relationship Id="rId18" Type="http://schemas.openxmlformats.org/officeDocument/2006/relationships/hyperlink" Target="mailto:reedhr@umsystem.edu" TargetMode="External"/><Relationship Id="rId26" Type="http://schemas.openxmlformats.org/officeDocument/2006/relationships/hyperlink" Target="mailto:mdworschak@pima.edu" TargetMode="External"/><Relationship Id="rId3" Type="http://schemas.openxmlformats.org/officeDocument/2006/relationships/hyperlink" Target="mailto:tduncan@mariposachc.net" TargetMode="External"/><Relationship Id="rId21" Type="http://schemas.openxmlformats.org/officeDocument/2006/relationships/hyperlink" Target="mailto:lsb.singer@gmail.com" TargetMode="External"/><Relationship Id="rId7" Type="http://schemas.openxmlformats.org/officeDocument/2006/relationships/hyperlink" Target="mailto:bcummings@valleymetro.org" TargetMode="External"/><Relationship Id="rId12" Type="http://schemas.openxmlformats.org/officeDocument/2006/relationships/hyperlink" Target="mailto:beth.cross@mijted.net" TargetMode="External"/><Relationship Id="rId17" Type="http://schemas.openxmlformats.org/officeDocument/2006/relationships/hyperlink" Target="mailto:maintenance@tempeprep.org" TargetMode="External"/><Relationship Id="rId25" Type="http://schemas.openxmlformats.org/officeDocument/2006/relationships/hyperlink" Target="mailto:kathleen.shipman@maricopa-az.gov" TargetMode="External"/><Relationship Id="rId33" Type="http://schemas.openxmlformats.org/officeDocument/2006/relationships/comments" Target="../comments1.xml"/><Relationship Id="rId2" Type="http://schemas.openxmlformats.org/officeDocument/2006/relationships/hyperlink" Target="mailto:tminker@nadaburgsd.org" TargetMode="External"/><Relationship Id="rId16" Type="http://schemas.openxmlformats.org/officeDocument/2006/relationships/hyperlink" Target="mailto:sbarnes@quartzsiteaz.org" TargetMode="External"/><Relationship Id="rId20" Type="http://schemas.openxmlformats.org/officeDocument/2006/relationships/hyperlink" Target="mailto:cmaitland@azchamber.com" TargetMode="External"/><Relationship Id="rId29" Type="http://schemas.openxmlformats.org/officeDocument/2006/relationships/hyperlink" Target="mailto:purchasing@cityofirvine.org" TargetMode="External"/><Relationship Id="rId1" Type="http://schemas.openxmlformats.org/officeDocument/2006/relationships/hyperlink" Target="mailto:kbrown@eloyaz.gov" TargetMode="External"/><Relationship Id="rId6" Type="http://schemas.openxmlformats.org/officeDocument/2006/relationships/hyperlink" Target="mailto:bcummings@valleymetro.org" TargetMode="External"/><Relationship Id="rId11" Type="http://schemas.openxmlformats.org/officeDocument/2006/relationships/hyperlink" Target="mailto:john_motowski@SEABHSsolutions.org" TargetMode="External"/><Relationship Id="rId24" Type="http://schemas.openxmlformats.org/officeDocument/2006/relationships/hyperlink" Target="mailto:office@gracemesa.com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jcudwid@gmail.com" TargetMode="External"/><Relationship Id="rId15" Type="http://schemas.openxmlformats.org/officeDocument/2006/relationships/hyperlink" Target="mailto:locampo@scv35.org" TargetMode="External"/><Relationship Id="rId23" Type="http://schemas.openxmlformats.org/officeDocument/2006/relationships/hyperlink" Target="mailto:president@jeromechamber.com" TargetMode="External"/><Relationship Id="rId28" Type="http://schemas.openxmlformats.org/officeDocument/2006/relationships/hyperlink" Target="mailto:msotelo@yahoo.com" TargetMode="External"/><Relationship Id="rId10" Type="http://schemas.openxmlformats.org/officeDocument/2006/relationships/hyperlink" Target="mailto:vvivian@bensonaz.gov" TargetMode="External"/><Relationship Id="rId19" Type="http://schemas.openxmlformats.org/officeDocument/2006/relationships/hyperlink" Target="mailto:h.smith@cchcaz.or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williamsrowe@arizonajrsrhighschool.com" TargetMode="External"/><Relationship Id="rId9" Type="http://schemas.openxmlformats.org/officeDocument/2006/relationships/hyperlink" Target="mailto:judithcotl@msn.com" TargetMode="External"/><Relationship Id="rId14" Type="http://schemas.openxmlformats.org/officeDocument/2006/relationships/hyperlink" Target="mailto:cellis@uesd.org" TargetMode="External"/><Relationship Id="rId22" Type="http://schemas.openxmlformats.org/officeDocument/2006/relationships/hyperlink" Target="mailto:lrich@tucsonaudubon.com" TargetMode="External"/><Relationship Id="rId27" Type="http://schemas.openxmlformats.org/officeDocument/2006/relationships/hyperlink" Target="mailto:riveraj@cocopah.com" TargetMode="External"/><Relationship Id="rId30" Type="http://schemas.openxmlformats.org/officeDocument/2006/relationships/hyperlink" Target="mailto:buonaccorsis@psd49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23"/>
  <sheetViews>
    <sheetView tabSelected="1" topLeftCell="B1" zoomScaleNormal="100" workbookViewId="0">
      <pane ySplit="1" topLeftCell="A331" activePane="bottomLeft" state="frozen"/>
      <selection activeCell="E1" sqref="E1"/>
      <selection pane="bottomLeft" activeCell="M350" sqref="M350"/>
    </sheetView>
  </sheetViews>
  <sheetFormatPr defaultRowHeight="15" x14ac:dyDescent="0.25"/>
  <cols>
    <col min="1" max="1" width="9.28515625" hidden="1" customWidth="1"/>
    <col min="2" max="2" width="13.140625" bestFit="1" customWidth="1"/>
    <col min="3" max="3" width="49.85546875" customWidth="1"/>
    <col min="4" max="4" width="10.5703125" bestFit="1" customWidth="1"/>
    <col min="5" max="5" width="30.5703125" customWidth="1"/>
    <col min="6" max="6" width="17.85546875" style="3" bestFit="1" customWidth="1"/>
    <col min="7" max="7" width="17.42578125" style="8" bestFit="1" customWidth="1"/>
    <col min="8" max="8" width="7.28515625" customWidth="1"/>
    <col min="9" max="9" width="20.42578125" customWidth="1"/>
    <col min="10" max="10" width="15.28515625" style="12" customWidth="1"/>
    <col min="11" max="11" width="8" hidden="1" customWidth="1"/>
    <col min="12" max="12" width="8.5703125" hidden="1" customWidth="1"/>
    <col min="13" max="13" width="49.140625" bestFit="1" customWidth="1"/>
    <col min="14" max="14" width="37.42578125" customWidth="1"/>
    <col min="15" max="17" width="8" customWidth="1"/>
    <col min="18" max="18" width="13.7109375" style="3" bestFit="1" customWidth="1"/>
    <col min="19" max="19" width="12.42578125" bestFit="1" customWidth="1"/>
    <col min="21" max="21" width="10.7109375" hidden="1" customWidth="1"/>
  </cols>
  <sheetData>
    <row r="1" spans="1:21" s="1" customFormat="1" ht="14.45" x14ac:dyDescent="0.35">
      <c r="A1" s="1" t="s">
        <v>0</v>
      </c>
      <c r="B1" s="1" t="s">
        <v>6311</v>
      </c>
      <c r="C1" s="1" t="s">
        <v>1</v>
      </c>
      <c r="D1" s="1" t="s">
        <v>2</v>
      </c>
      <c r="E1" s="1" t="s">
        <v>3</v>
      </c>
      <c r="F1" s="2" t="s">
        <v>4</v>
      </c>
      <c r="G1" s="7" t="s">
        <v>5</v>
      </c>
      <c r="H1" s="1" t="s">
        <v>6</v>
      </c>
      <c r="I1" s="1" t="s">
        <v>7</v>
      </c>
      <c r="J1" s="1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2" t="s">
        <v>16</v>
      </c>
      <c r="S1" s="1" t="s">
        <v>17</v>
      </c>
    </row>
    <row r="2" spans="1:21" ht="15" customHeight="1" x14ac:dyDescent="0.35">
      <c r="A2">
        <v>1</v>
      </c>
      <c r="B2" t="s">
        <v>18</v>
      </c>
      <c r="C2" t="s">
        <v>19</v>
      </c>
      <c r="D2" t="s">
        <v>20</v>
      </c>
      <c r="E2" t="s">
        <v>21</v>
      </c>
      <c r="F2" s="3">
        <v>41430</v>
      </c>
      <c r="G2" s="8">
        <v>43281</v>
      </c>
      <c r="H2">
        <v>2013</v>
      </c>
      <c r="I2" t="s">
        <v>22</v>
      </c>
      <c r="J2" s="1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>
        <v>85746</v>
      </c>
      <c r="R2" s="3">
        <v>41430</v>
      </c>
      <c r="S2" t="str">
        <f ca="1">IF(G2&lt;$U$3,"Inactive","Active")</f>
        <v>Active</v>
      </c>
    </row>
    <row r="3" spans="1:21" ht="15" customHeight="1" x14ac:dyDescent="0.35">
      <c r="A3">
        <v>2</v>
      </c>
      <c r="B3" t="s">
        <v>29</v>
      </c>
      <c r="C3" t="s">
        <v>30</v>
      </c>
      <c r="D3" t="s">
        <v>20</v>
      </c>
      <c r="E3" t="s">
        <v>21</v>
      </c>
      <c r="F3" s="3">
        <v>42885</v>
      </c>
      <c r="G3" s="8">
        <v>44712</v>
      </c>
      <c r="H3">
        <v>2011</v>
      </c>
      <c r="I3" t="s">
        <v>31</v>
      </c>
      <c r="J3" s="12" t="s">
        <v>32</v>
      </c>
      <c r="L3" t="s">
        <v>33</v>
      </c>
      <c r="M3" t="s">
        <v>34</v>
      </c>
      <c r="N3" t="s">
        <v>35</v>
      </c>
      <c r="O3" t="s">
        <v>27</v>
      </c>
      <c r="P3" t="s">
        <v>28</v>
      </c>
      <c r="Q3">
        <v>85705</v>
      </c>
      <c r="R3" s="3">
        <v>41136</v>
      </c>
      <c r="S3" t="str">
        <f t="shared" ref="S3:S66" ca="1" si="0">IF(G3&lt;$U$3,"Inactive","Active")</f>
        <v>Active</v>
      </c>
      <c r="U3" s="6">
        <f ca="1">TODAY()</f>
        <v>43245</v>
      </c>
    </row>
    <row r="4" spans="1:21" ht="15" customHeight="1" x14ac:dyDescent="0.35">
      <c r="A4">
        <v>3</v>
      </c>
      <c r="B4" t="s">
        <v>36</v>
      </c>
      <c r="C4" t="s">
        <v>37</v>
      </c>
      <c r="D4" t="s">
        <v>20</v>
      </c>
      <c r="E4" t="s">
        <v>21</v>
      </c>
      <c r="F4" s="3">
        <v>41445</v>
      </c>
      <c r="G4" s="8">
        <v>43281</v>
      </c>
      <c r="H4">
        <v>2013</v>
      </c>
      <c r="I4" t="s">
        <v>38</v>
      </c>
      <c r="J4" s="12" t="s">
        <v>39</v>
      </c>
      <c r="K4">
        <v>302</v>
      </c>
      <c r="L4" t="s">
        <v>40</v>
      </c>
      <c r="M4" t="s">
        <v>41</v>
      </c>
      <c r="N4" t="s">
        <v>42</v>
      </c>
      <c r="O4" t="s">
        <v>43</v>
      </c>
      <c r="P4" t="s">
        <v>28</v>
      </c>
      <c r="Q4">
        <v>85051</v>
      </c>
      <c r="R4" s="3">
        <v>41136</v>
      </c>
      <c r="S4" t="str">
        <f t="shared" ca="1" si="0"/>
        <v>Active</v>
      </c>
    </row>
    <row r="5" spans="1:21" ht="15" customHeight="1" x14ac:dyDescent="0.35">
      <c r="A5">
        <v>5</v>
      </c>
      <c r="B5" t="s">
        <v>44</v>
      </c>
      <c r="C5" t="s">
        <v>45</v>
      </c>
      <c r="D5" t="s">
        <v>20</v>
      </c>
      <c r="E5" t="s">
        <v>21</v>
      </c>
      <c r="F5" s="3">
        <v>41809</v>
      </c>
      <c r="G5" s="8">
        <v>43646</v>
      </c>
      <c r="H5">
        <v>2010</v>
      </c>
      <c r="I5" t="s">
        <v>46</v>
      </c>
      <c r="J5" s="12" t="s">
        <v>47</v>
      </c>
      <c r="L5" t="s">
        <v>48</v>
      </c>
      <c r="M5" t="s">
        <v>49</v>
      </c>
      <c r="N5" t="s">
        <v>50</v>
      </c>
      <c r="O5" t="s">
        <v>43</v>
      </c>
      <c r="P5" t="s">
        <v>28</v>
      </c>
      <c r="Q5">
        <v>85033</v>
      </c>
      <c r="R5" s="3">
        <v>41136</v>
      </c>
      <c r="S5" t="str">
        <f t="shared" ca="1" si="0"/>
        <v>Active</v>
      </c>
    </row>
    <row r="6" spans="1:21" ht="15" customHeight="1" x14ac:dyDescent="0.35">
      <c r="A6">
        <v>6</v>
      </c>
      <c r="B6" t="s">
        <v>51</v>
      </c>
      <c r="C6" t="s">
        <v>52</v>
      </c>
      <c r="D6" t="s">
        <v>20</v>
      </c>
      <c r="E6" t="s">
        <v>53</v>
      </c>
      <c r="F6" s="3">
        <v>41723</v>
      </c>
      <c r="G6" s="8">
        <v>43646</v>
      </c>
      <c r="H6">
        <v>2014</v>
      </c>
      <c r="I6" t="s">
        <v>54</v>
      </c>
      <c r="J6" s="12" t="s">
        <v>55</v>
      </c>
      <c r="L6" t="s">
        <v>56</v>
      </c>
      <c r="M6" t="s">
        <v>57</v>
      </c>
      <c r="N6" t="s">
        <v>58</v>
      </c>
      <c r="O6" t="s">
        <v>59</v>
      </c>
      <c r="P6" t="s">
        <v>28</v>
      </c>
      <c r="Q6">
        <v>85365</v>
      </c>
      <c r="R6" s="3">
        <v>41725</v>
      </c>
      <c r="S6" t="str">
        <f t="shared" ca="1" si="0"/>
        <v>Active</v>
      </c>
    </row>
    <row r="7" spans="1:21" ht="15" customHeight="1" x14ac:dyDescent="0.35">
      <c r="A7">
        <v>7</v>
      </c>
      <c r="B7" t="s">
        <v>60</v>
      </c>
      <c r="C7" t="s">
        <v>61</v>
      </c>
      <c r="D7" t="s">
        <v>20</v>
      </c>
      <c r="E7" t="s">
        <v>21</v>
      </c>
      <c r="F7" s="3">
        <v>41765</v>
      </c>
      <c r="G7" s="8">
        <v>43646</v>
      </c>
      <c r="H7">
        <v>2014</v>
      </c>
      <c r="I7" t="s">
        <v>62</v>
      </c>
      <c r="J7" s="12" t="s">
        <v>63</v>
      </c>
      <c r="M7" t="s">
        <v>64</v>
      </c>
      <c r="N7" t="s">
        <v>65</v>
      </c>
      <c r="O7" t="s">
        <v>27</v>
      </c>
      <c r="P7" t="s">
        <v>28</v>
      </c>
      <c r="Q7">
        <v>85745</v>
      </c>
      <c r="R7" s="3">
        <v>41799</v>
      </c>
      <c r="S7" t="str">
        <f t="shared" ca="1" si="0"/>
        <v>Active</v>
      </c>
    </row>
    <row r="8" spans="1:21" ht="15" customHeight="1" x14ac:dyDescent="0.35">
      <c r="A8">
        <v>8</v>
      </c>
      <c r="B8" t="s">
        <v>66</v>
      </c>
      <c r="C8" t="s">
        <v>67</v>
      </c>
      <c r="D8" t="s">
        <v>20</v>
      </c>
      <c r="E8" t="s">
        <v>21</v>
      </c>
      <c r="F8" s="3">
        <v>43132</v>
      </c>
      <c r="G8" s="8">
        <v>44985</v>
      </c>
      <c r="H8">
        <v>2006</v>
      </c>
      <c r="I8" t="s">
        <v>68</v>
      </c>
      <c r="J8" s="12" t="s">
        <v>69</v>
      </c>
      <c r="L8" t="s">
        <v>70</v>
      </c>
      <c r="M8" t="s">
        <v>71</v>
      </c>
      <c r="N8" t="s">
        <v>72</v>
      </c>
      <c r="O8" t="s">
        <v>73</v>
      </c>
      <c r="P8" t="s">
        <v>28</v>
      </c>
      <c r="Q8">
        <v>85323</v>
      </c>
      <c r="R8" s="3">
        <v>41136</v>
      </c>
      <c r="S8" t="str">
        <f t="shared" ca="1" si="0"/>
        <v>Active</v>
      </c>
    </row>
    <row r="9" spans="1:21" ht="15" customHeight="1" x14ac:dyDescent="0.35">
      <c r="A9">
        <v>9</v>
      </c>
      <c r="B9" t="s">
        <v>74</v>
      </c>
      <c r="C9" t="s">
        <v>75</v>
      </c>
      <c r="D9" t="s">
        <v>20</v>
      </c>
      <c r="E9" t="s">
        <v>21</v>
      </c>
      <c r="F9" s="3">
        <v>41173</v>
      </c>
      <c r="G9" s="8">
        <v>43008</v>
      </c>
      <c r="H9">
        <v>2006</v>
      </c>
      <c r="I9" t="s">
        <v>76</v>
      </c>
      <c r="J9" s="12" t="s">
        <v>77</v>
      </c>
      <c r="K9">
        <v>104</v>
      </c>
      <c r="L9" t="s">
        <v>78</v>
      </c>
      <c r="M9" t="s">
        <v>79</v>
      </c>
      <c r="N9" t="s">
        <v>80</v>
      </c>
      <c r="O9" t="s">
        <v>81</v>
      </c>
      <c r="P9" t="s">
        <v>28</v>
      </c>
      <c r="Q9">
        <v>85320</v>
      </c>
      <c r="R9" s="3">
        <v>41136</v>
      </c>
      <c r="S9" t="str">
        <f ca="1">IF(G9&lt;$U$3,"Inactive","Active")</f>
        <v>Inactive</v>
      </c>
    </row>
    <row r="10" spans="1:21" ht="15" customHeight="1" x14ac:dyDescent="0.35">
      <c r="A10">
        <v>10</v>
      </c>
      <c r="B10" t="s">
        <v>82</v>
      </c>
      <c r="C10" t="s">
        <v>83</v>
      </c>
      <c r="D10" t="s">
        <v>20</v>
      </c>
      <c r="E10" t="s">
        <v>21</v>
      </c>
      <c r="F10" s="3">
        <v>42887</v>
      </c>
      <c r="G10" s="8">
        <v>44742</v>
      </c>
      <c r="H10">
        <v>2007</v>
      </c>
      <c r="I10" t="s">
        <v>84</v>
      </c>
      <c r="J10" s="12" t="s">
        <v>85</v>
      </c>
      <c r="L10" t="s">
        <v>86</v>
      </c>
      <c r="M10" t="s">
        <v>87</v>
      </c>
      <c r="N10" t="s">
        <v>88</v>
      </c>
      <c r="O10" t="s">
        <v>89</v>
      </c>
      <c r="P10" t="s">
        <v>28</v>
      </c>
      <c r="Q10">
        <v>85321</v>
      </c>
      <c r="R10" s="3">
        <v>41136</v>
      </c>
      <c r="S10" t="str">
        <f t="shared" ca="1" si="0"/>
        <v>Active</v>
      </c>
    </row>
    <row r="11" spans="1:21" ht="15" customHeight="1" x14ac:dyDescent="0.35">
      <c r="A11">
        <v>11</v>
      </c>
      <c r="B11" t="s">
        <v>90</v>
      </c>
      <c r="C11" t="s">
        <v>91</v>
      </c>
      <c r="D11" t="s">
        <v>20</v>
      </c>
      <c r="E11" t="s">
        <v>92</v>
      </c>
      <c r="F11" s="3">
        <v>41697</v>
      </c>
      <c r="G11" s="8">
        <v>43646</v>
      </c>
      <c r="H11">
        <v>2009</v>
      </c>
      <c r="I11" t="s">
        <v>93</v>
      </c>
      <c r="J11" s="12" t="s">
        <v>94</v>
      </c>
      <c r="L11" t="s">
        <v>95</v>
      </c>
      <c r="M11" t="s">
        <v>96</v>
      </c>
      <c r="N11" t="s">
        <v>97</v>
      </c>
      <c r="O11" t="s">
        <v>98</v>
      </c>
      <c r="P11" t="s">
        <v>28</v>
      </c>
      <c r="Q11">
        <v>85138</v>
      </c>
      <c r="R11" s="3">
        <v>41136</v>
      </c>
      <c r="S11" t="str">
        <f t="shared" ca="1" si="0"/>
        <v>Active</v>
      </c>
    </row>
    <row r="12" spans="1:21" ht="15" customHeight="1" x14ac:dyDescent="0.35">
      <c r="A12">
        <v>12</v>
      </c>
      <c r="B12" t="s">
        <v>99</v>
      </c>
      <c r="C12" t="s">
        <v>100</v>
      </c>
      <c r="D12" t="s">
        <v>20</v>
      </c>
      <c r="E12" t="s">
        <v>21</v>
      </c>
      <c r="F12" s="3">
        <v>41002</v>
      </c>
      <c r="G12" s="8">
        <v>42916</v>
      </c>
      <c r="H12">
        <v>2012</v>
      </c>
      <c r="I12" t="s">
        <v>101</v>
      </c>
      <c r="J12" s="12" t="s">
        <v>102</v>
      </c>
      <c r="K12">
        <v>806</v>
      </c>
      <c r="L12" t="s">
        <v>103</v>
      </c>
      <c r="M12" t="s">
        <v>104</v>
      </c>
      <c r="N12" t="s">
        <v>105</v>
      </c>
      <c r="O12" t="s">
        <v>106</v>
      </c>
      <c r="P12" t="s">
        <v>28</v>
      </c>
      <c r="Q12">
        <v>85128</v>
      </c>
      <c r="R12" s="3">
        <v>41136</v>
      </c>
      <c r="S12" t="str">
        <f t="shared" ca="1" si="0"/>
        <v>Inactive</v>
      </c>
    </row>
    <row r="13" spans="1:21" ht="15" customHeight="1" x14ac:dyDescent="0.35">
      <c r="A13">
        <v>13</v>
      </c>
      <c r="B13" t="s">
        <v>107</v>
      </c>
      <c r="C13" t="s">
        <v>108</v>
      </c>
      <c r="D13" t="s">
        <v>20</v>
      </c>
      <c r="E13" t="s">
        <v>21</v>
      </c>
      <c r="F13" s="3">
        <v>41525</v>
      </c>
      <c r="G13" s="8">
        <v>43281</v>
      </c>
      <c r="H13">
        <v>2008</v>
      </c>
      <c r="I13" t="s">
        <v>109</v>
      </c>
      <c r="J13" s="12" t="s">
        <v>110</v>
      </c>
      <c r="L13" t="s">
        <v>111</v>
      </c>
      <c r="M13" t="s">
        <v>112</v>
      </c>
      <c r="N13" t="s">
        <v>113</v>
      </c>
      <c r="O13" t="s">
        <v>43</v>
      </c>
      <c r="P13" t="s">
        <v>28</v>
      </c>
      <c r="Q13">
        <v>85019</v>
      </c>
      <c r="R13" s="3">
        <v>41136</v>
      </c>
      <c r="S13" t="str">
        <f t="shared" ca="1" si="0"/>
        <v>Active</v>
      </c>
    </row>
    <row r="14" spans="1:21" ht="15" customHeight="1" x14ac:dyDescent="0.35">
      <c r="A14">
        <v>14</v>
      </c>
      <c r="B14" t="s">
        <v>114</v>
      </c>
      <c r="C14" t="s">
        <v>115</v>
      </c>
      <c r="D14" t="s">
        <v>20</v>
      </c>
      <c r="E14" t="s">
        <v>21</v>
      </c>
      <c r="F14" s="3">
        <v>40491</v>
      </c>
      <c r="G14" s="8">
        <v>42185</v>
      </c>
      <c r="H14">
        <v>2011</v>
      </c>
      <c r="I14" t="s">
        <v>116</v>
      </c>
      <c r="J14" s="12" t="s">
        <v>117</v>
      </c>
      <c r="L14" t="s">
        <v>118</v>
      </c>
      <c r="M14" t="s">
        <v>119</v>
      </c>
      <c r="N14" t="s">
        <v>120</v>
      </c>
      <c r="O14" t="s">
        <v>121</v>
      </c>
      <c r="P14" t="s">
        <v>28</v>
      </c>
      <c r="Q14">
        <v>85920</v>
      </c>
      <c r="R14" s="3">
        <v>41136</v>
      </c>
      <c r="S14" t="str">
        <f t="shared" ca="1" si="0"/>
        <v>Inactive</v>
      </c>
    </row>
    <row r="15" spans="1:21" ht="15" customHeight="1" x14ac:dyDescent="0.35">
      <c r="A15">
        <v>15</v>
      </c>
      <c r="B15" t="s">
        <v>122</v>
      </c>
      <c r="C15" t="s">
        <v>123</v>
      </c>
      <c r="D15" t="s">
        <v>20</v>
      </c>
      <c r="E15" t="s">
        <v>21</v>
      </c>
      <c r="F15" s="3">
        <v>41366</v>
      </c>
      <c r="G15" s="8">
        <v>43281</v>
      </c>
      <c r="H15">
        <v>2006</v>
      </c>
      <c r="I15" t="s">
        <v>124</v>
      </c>
      <c r="J15" s="12" t="s">
        <v>125</v>
      </c>
      <c r="K15">
        <v>105</v>
      </c>
      <c r="L15" t="s">
        <v>126</v>
      </c>
      <c r="M15" t="s">
        <v>127</v>
      </c>
      <c r="N15" t="s">
        <v>128</v>
      </c>
      <c r="O15" t="s">
        <v>27</v>
      </c>
      <c r="P15" t="s">
        <v>28</v>
      </c>
      <c r="Q15">
        <v>85736</v>
      </c>
      <c r="R15" s="3">
        <v>41136</v>
      </c>
      <c r="S15" t="str">
        <f t="shared" ca="1" si="0"/>
        <v>Active</v>
      </c>
    </row>
    <row r="16" spans="1:21" ht="15" customHeight="1" x14ac:dyDescent="0.35">
      <c r="A16">
        <v>16</v>
      </c>
      <c r="B16" t="s">
        <v>129</v>
      </c>
      <c r="C16" t="s">
        <v>130</v>
      </c>
      <c r="D16" t="s">
        <v>20</v>
      </c>
      <c r="E16" t="s">
        <v>21</v>
      </c>
      <c r="F16" s="3">
        <v>42947</v>
      </c>
      <c r="G16" s="8">
        <v>44773</v>
      </c>
      <c r="H16">
        <v>2013</v>
      </c>
      <c r="I16" t="s">
        <v>131</v>
      </c>
      <c r="J16" s="12" t="s">
        <v>132</v>
      </c>
      <c r="M16" t="s">
        <v>133</v>
      </c>
      <c r="N16" t="s">
        <v>134</v>
      </c>
      <c r="O16" t="s">
        <v>135</v>
      </c>
      <c r="P16" t="s">
        <v>28</v>
      </c>
      <c r="Q16">
        <v>85286</v>
      </c>
      <c r="R16" s="3">
        <v>41157</v>
      </c>
      <c r="S16" t="str">
        <f t="shared" ca="1" si="0"/>
        <v>Active</v>
      </c>
    </row>
    <row r="17" spans="1:19" ht="15" customHeight="1" x14ac:dyDescent="0.35">
      <c r="A17">
        <v>17</v>
      </c>
      <c r="B17" t="s">
        <v>136</v>
      </c>
      <c r="C17" t="s">
        <v>137</v>
      </c>
      <c r="D17" t="s">
        <v>20</v>
      </c>
      <c r="E17" t="s">
        <v>21</v>
      </c>
      <c r="F17" s="3">
        <v>42551</v>
      </c>
      <c r="G17" s="8">
        <v>44377</v>
      </c>
      <c r="H17">
        <v>2006</v>
      </c>
      <c r="I17" t="s">
        <v>138</v>
      </c>
      <c r="J17" s="12" t="s">
        <v>139</v>
      </c>
      <c r="L17" t="s">
        <v>140</v>
      </c>
      <c r="M17" t="s">
        <v>141</v>
      </c>
      <c r="N17" t="s">
        <v>142</v>
      </c>
      <c r="O17" t="s">
        <v>27</v>
      </c>
      <c r="P17" t="s">
        <v>28</v>
      </c>
      <c r="Q17">
        <v>85705</v>
      </c>
      <c r="R17" s="3">
        <v>41136</v>
      </c>
      <c r="S17" t="str">
        <f t="shared" ca="1" si="0"/>
        <v>Active</v>
      </c>
    </row>
    <row r="18" spans="1:19" ht="15" customHeight="1" x14ac:dyDescent="0.35">
      <c r="A18">
        <v>18</v>
      </c>
      <c r="B18" t="s">
        <v>143</v>
      </c>
      <c r="C18" t="s">
        <v>144</v>
      </c>
      <c r="D18" t="s">
        <v>20</v>
      </c>
      <c r="E18" t="s">
        <v>21</v>
      </c>
      <c r="F18" s="3">
        <v>42856</v>
      </c>
      <c r="G18" s="8">
        <v>44712</v>
      </c>
      <c r="H18">
        <v>2006</v>
      </c>
      <c r="I18" t="s">
        <v>145</v>
      </c>
      <c r="J18" s="12" t="s">
        <v>146</v>
      </c>
      <c r="K18">
        <v>2215</v>
      </c>
      <c r="L18" t="s">
        <v>147</v>
      </c>
      <c r="M18" t="s">
        <v>148</v>
      </c>
      <c r="N18" t="s">
        <v>149</v>
      </c>
      <c r="O18" t="s">
        <v>150</v>
      </c>
      <c r="P18" t="s">
        <v>28</v>
      </c>
      <c r="Q18">
        <v>85120</v>
      </c>
      <c r="R18" s="3">
        <v>41136</v>
      </c>
      <c r="S18" t="str">
        <f t="shared" ca="1" si="0"/>
        <v>Active</v>
      </c>
    </row>
    <row r="19" spans="1:19" ht="15" customHeight="1" x14ac:dyDescent="0.35">
      <c r="A19">
        <v>19</v>
      </c>
      <c r="B19" t="s">
        <v>151</v>
      </c>
      <c r="C19" t="s">
        <v>152</v>
      </c>
      <c r="D19" t="s">
        <v>20</v>
      </c>
      <c r="E19" t="s">
        <v>92</v>
      </c>
      <c r="F19" s="3">
        <v>43056</v>
      </c>
      <c r="G19" s="8">
        <v>44895</v>
      </c>
      <c r="H19">
        <v>2005</v>
      </c>
      <c r="I19" t="s">
        <v>153</v>
      </c>
      <c r="J19" s="12" t="s">
        <v>154</v>
      </c>
      <c r="M19" t="s">
        <v>155</v>
      </c>
      <c r="N19" t="s">
        <v>156</v>
      </c>
      <c r="O19" t="s">
        <v>150</v>
      </c>
      <c r="P19" t="s">
        <v>28</v>
      </c>
      <c r="Q19">
        <v>85119</v>
      </c>
      <c r="R19" s="3">
        <v>41136</v>
      </c>
      <c r="S19" t="str">
        <f t="shared" ca="1" si="0"/>
        <v>Active</v>
      </c>
    </row>
    <row r="20" spans="1:19" ht="15" customHeight="1" x14ac:dyDescent="0.35">
      <c r="A20">
        <v>20</v>
      </c>
      <c r="B20" t="s">
        <v>157</v>
      </c>
      <c r="C20" t="s">
        <v>158</v>
      </c>
      <c r="D20" t="s">
        <v>20</v>
      </c>
      <c r="E20" t="s">
        <v>159</v>
      </c>
      <c r="F20" s="3">
        <v>40724</v>
      </c>
      <c r="G20" s="8">
        <v>42551</v>
      </c>
      <c r="H20">
        <v>2007</v>
      </c>
      <c r="I20" t="s">
        <v>160</v>
      </c>
      <c r="J20" s="12" t="s">
        <v>161</v>
      </c>
      <c r="L20" t="s">
        <v>162</v>
      </c>
      <c r="M20" t="s">
        <v>163</v>
      </c>
      <c r="N20" t="s">
        <v>164</v>
      </c>
      <c r="O20" t="s">
        <v>43</v>
      </c>
      <c r="P20" t="s">
        <v>28</v>
      </c>
      <c r="Q20">
        <v>85014</v>
      </c>
      <c r="R20" s="3">
        <v>41136</v>
      </c>
      <c r="S20" t="str">
        <f t="shared" ca="1" si="0"/>
        <v>Inactive</v>
      </c>
    </row>
    <row r="21" spans="1:19" ht="15" customHeight="1" x14ac:dyDescent="0.35">
      <c r="A21">
        <v>21</v>
      </c>
      <c r="B21" t="s">
        <v>165</v>
      </c>
      <c r="C21" t="s">
        <v>166</v>
      </c>
      <c r="D21" t="s">
        <v>20</v>
      </c>
      <c r="E21" t="s">
        <v>92</v>
      </c>
      <c r="F21" s="3">
        <v>42947</v>
      </c>
      <c r="G21" s="8">
        <v>44773</v>
      </c>
      <c r="H21">
        <v>2013</v>
      </c>
      <c r="I21" t="s">
        <v>167</v>
      </c>
      <c r="J21" s="12" t="s">
        <v>168</v>
      </c>
      <c r="L21" t="s">
        <v>169</v>
      </c>
      <c r="M21" t="s">
        <v>170</v>
      </c>
      <c r="N21" t="s">
        <v>171</v>
      </c>
      <c r="O21" t="s">
        <v>43</v>
      </c>
      <c r="P21" t="s">
        <v>28</v>
      </c>
      <c r="Q21">
        <v>85012</v>
      </c>
      <c r="R21" s="3">
        <v>41136</v>
      </c>
      <c r="S21" t="str">
        <f t="shared" ca="1" si="0"/>
        <v>Active</v>
      </c>
    </row>
    <row r="22" spans="1:19" ht="15" customHeight="1" x14ac:dyDescent="0.35">
      <c r="A22">
        <v>22</v>
      </c>
      <c r="B22" t="s">
        <v>172</v>
      </c>
      <c r="C22" t="s">
        <v>173</v>
      </c>
      <c r="D22" t="s">
        <v>20</v>
      </c>
      <c r="E22" t="s">
        <v>21</v>
      </c>
      <c r="F22" s="3">
        <v>41782</v>
      </c>
      <c r="G22" s="8">
        <v>43646</v>
      </c>
      <c r="H22">
        <v>2014</v>
      </c>
      <c r="I22" t="s">
        <v>174</v>
      </c>
      <c r="J22" s="12" t="s">
        <v>175</v>
      </c>
      <c r="M22" t="s">
        <v>176</v>
      </c>
      <c r="N22" t="s">
        <v>177</v>
      </c>
      <c r="O22" t="s">
        <v>43</v>
      </c>
      <c r="P22" t="s">
        <v>28</v>
      </c>
      <c r="Q22">
        <v>85014</v>
      </c>
      <c r="R22" s="3">
        <v>41786</v>
      </c>
      <c r="S22" t="str">
        <f t="shared" ca="1" si="0"/>
        <v>Active</v>
      </c>
    </row>
    <row r="23" spans="1:19" ht="15" customHeight="1" x14ac:dyDescent="0.35">
      <c r="A23">
        <v>23</v>
      </c>
      <c r="B23" t="s">
        <v>178</v>
      </c>
      <c r="C23" t="s">
        <v>179</v>
      </c>
      <c r="D23" t="s">
        <v>20</v>
      </c>
      <c r="E23" t="s">
        <v>21</v>
      </c>
      <c r="F23" s="3">
        <v>42824</v>
      </c>
      <c r="G23" s="8">
        <v>44651</v>
      </c>
      <c r="H23">
        <v>2007</v>
      </c>
      <c r="I23" t="s">
        <v>180</v>
      </c>
      <c r="J23" s="12" t="s">
        <v>181</v>
      </c>
      <c r="M23" t="s">
        <v>182</v>
      </c>
      <c r="N23" t="s">
        <v>183</v>
      </c>
      <c r="O23" t="s">
        <v>43</v>
      </c>
      <c r="P23" t="s">
        <v>28</v>
      </c>
      <c r="Q23">
        <v>85003</v>
      </c>
      <c r="R23" s="3">
        <v>41136</v>
      </c>
      <c r="S23" t="str">
        <f t="shared" ca="1" si="0"/>
        <v>Active</v>
      </c>
    </row>
    <row r="24" spans="1:19" ht="15" customHeight="1" x14ac:dyDescent="0.25">
      <c r="A24">
        <v>24</v>
      </c>
      <c r="B24" t="s">
        <v>184</v>
      </c>
      <c r="C24" t="s">
        <v>185</v>
      </c>
      <c r="D24" t="s">
        <v>20</v>
      </c>
      <c r="E24" t="s">
        <v>21</v>
      </c>
      <c r="F24" s="3">
        <v>41061</v>
      </c>
      <c r="G24" s="8">
        <v>42916</v>
      </c>
      <c r="H24">
        <v>2005</v>
      </c>
      <c r="I24" t="s">
        <v>186</v>
      </c>
      <c r="J24" s="12" t="s">
        <v>187</v>
      </c>
      <c r="K24">
        <v>1341</v>
      </c>
      <c r="L24" t="s">
        <v>188</v>
      </c>
      <c r="M24" t="s">
        <v>189</v>
      </c>
      <c r="N24" t="s">
        <v>190</v>
      </c>
      <c r="O24" t="s">
        <v>27</v>
      </c>
      <c r="P24" t="s">
        <v>28</v>
      </c>
      <c r="Q24" t="s">
        <v>191</v>
      </c>
      <c r="R24" s="3">
        <v>41136</v>
      </c>
      <c r="S24" t="str">
        <f t="shared" ca="1" si="0"/>
        <v>Inactive</v>
      </c>
    </row>
    <row r="25" spans="1:19" ht="15" customHeight="1" x14ac:dyDescent="0.35">
      <c r="A25">
        <v>25</v>
      </c>
      <c r="B25" t="s">
        <v>192</v>
      </c>
      <c r="C25" t="s">
        <v>193</v>
      </c>
      <c r="D25" t="s">
        <v>20</v>
      </c>
      <c r="E25" t="s">
        <v>92</v>
      </c>
      <c r="F25" s="3">
        <v>42543</v>
      </c>
      <c r="G25" s="8">
        <v>44377</v>
      </c>
      <c r="H25">
        <v>2006</v>
      </c>
      <c r="I25" t="s">
        <v>194</v>
      </c>
      <c r="J25" s="12" t="s">
        <v>195</v>
      </c>
      <c r="K25">
        <v>11</v>
      </c>
      <c r="L25" t="s">
        <v>196</v>
      </c>
      <c r="M25" t="s">
        <v>197</v>
      </c>
      <c r="N25" t="s">
        <v>198</v>
      </c>
      <c r="O25" t="s">
        <v>199</v>
      </c>
      <c r="P25" t="s">
        <v>28</v>
      </c>
      <c r="Q25">
        <v>85223</v>
      </c>
      <c r="R25" s="3">
        <v>41136</v>
      </c>
      <c r="S25" t="str">
        <f t="shared" ca="1" si="0"/>
        <v>Active</v>
      </c>
    </row>
    <row r="26" spans="1:19" ht="15" customHeight="1" x14ac:dyDescent="0.35">
      <c r="A26">
        <v>26</v>
      </c>
      <c r="B26" t="s">
        <v>200</v>
      </c>
      <c r="C26" t="s">
        <v>201</v>
      </c>
      <c r="D26" t="s">
        <v>20</v>
      </c>
      <c r="E26" t="s">
        <v>53</v>
      </c>
      <c r="F26" s="3">
        <v>41837</v>
      </c>
      <c r="G26" s="8">
        <v>43646</v>
      </c>
      <c r="H26">
        <v>2015</v>
      </c>
      <c r="I26" t="s">
        <v>202</v>
      </c>
      <c r="J26" s="12" t="s">
        <v>203</v>
      </c>
      <c r="L26" t="s">
        <v>204</v>
      </c>
      <c r="M26" t="s">
        <v>205</v>
      </c>
      <c r="N26" t="s">
        <v>206</v>
      </c>
      <c r="O26" t="s">
        <v>43</v>
      </c>
      <c r="P26" t="s">
        <v>28</v>
      </c>
      <c r="Q26" t="s">
        <v>207</v>
      </c>
      <c r="R26" s="3">
        <v>41838</v>
      </c>
      <c r="S26" t="str">
        <f t="shared" ca="1" si="0"/>
        <v>Active</v>
      </c>
    </row>
    <row r="27" spans="1:19" ht="15" customHeight="1" x14ac:dyDescent="0.35">
      <c r="A27">
        <v>27</v>
      </c>
      <c r="B27" t="s">
        <v>208</v>
      </c>
      <c r="C27" t="s">
        <v>209</v>
      </c>
      <c r="D27" t="s">
        <v>20</v>
      </c>
      <c r="E27" t="s">
        <v>92</v>
      </c>
      <c r="F27" s="3">
        <v>41779</v>
      </c>
      <c r="G27" s="8">
        <v>43646</v>
      </c>
      <c r="H27">
        <v>2014</v>
      </c>
      <c r="I27" t="s">
        <v>210</v>
      </c>
      <c r="J27" s="12" t="s">
        <v>211</v>
      </c>
      <c r="M27" t="s">
        <v>212</v>
      </c>
      <c r="N27" t="s">
        <v>213</v>
      </c>
      <c r="O27" t="s">
        <v>43</v>
      </c>
      <c r="P27" t="s">
        <v>28</v>
      </c>
      <c r="Q27">
        <v>85009</v>
      </c>
      <c r="R27" s="3">
        <v>41780</v>
      </c>
      <c r="S27" t="str">
        <f t="shared" ca="1" si="0"/>
        <v>Active</v>
      </c>
    </row>
    <row r="28" spans="1:19" ht="15" customHeight="1" x14ac:dyDescent="0.35">
      <c r="A28">
        <v>28</v>
      </c>
      <c r="B28" t="s">
        <v>214</v>
      </c>
      <c r="C28" t="s">
        <v>215</v>
      </c>
      <c r="D28" t="s">
        <v>20</v>
      </c>
      <c r="E28" t="s">
        <v>92</v>
      </c>
      <c r="F28" s="3">
        <v>40724</v>
      </c>
      <c r="G28" s="8">
        <v>42177</v>
      </c>
      <c r="H28">
        <v>2006</v>
      </c>
      <c r="I28" t="s">
        <v>216</v>
      </c>
      <c r="J28" s="12" t="s">
        <v>217</v>
      </c>
      <c r="L28" t="s">
        <v>218</v>
      </c>
      <c r="M28" t="s">
        <v>219</v>
      </c>
      <c r="N28" t="s">
        <v>220</v>
      </c>
      <c r="O28" t="s">
        <v>221</v>
      </c>
      <c r="P28" t="s">
        <v>28</v>
      </c>
      <c r="Q28">
        <v>85602</v>
      </c>
      <c r="R28" s="3">
        <v>41136</v>
      </c>
      <c r="S28" t="str">
        <f t="shared" ca="1" si="0"/>
        <v>Inactive</v>
      </c>
    </row>
    <row r="29" spans="1:19" ht="15" customHeight="1" x14ac:dyDescent="0.35">
      <c r="A29">
        <v>29</v>
      </c>
      <c r="B29" t="s">
        <v>222</v>
      </c>
      <c r="C29" t="s">
        <v>223</v>
      </c>
      <c r="D29" t="s">
        <v>20</v>
      </c>
      <c r="E29" t="s">
        <v>21</v>
      </c>
      <c r="F29" s="3">
        <v>40605</v>
      </c>
      <c r="G29" s="8">
        <v>42551</v>
      </c>
      <c r="H29">
        <v>2011</v>
      </c>
      <c r="I29" t="s">
        <v>224</v>
      </c>
      <c r="J29" s="12" t="s">
        <v>225</v>
      </c>
      <c r="L29" t="s">
        <v>226</v>
      </c>
      <c r="M29" t="s">
        <v>227</v>
      </c>
      <c r="N29" t="s">
        <v>228</v>
      </c>
      <c r="O29" t="s">
        <v>43</v>
      </c>
      <c r="P29" t="s">
        <v>28</v>
      </c>
      <c r="Q29">
        <v>85016</v>
      </c>
      <c r="R29" s="3">
        <v>41136</v>
      </c>
      <c r="S29" t="str">
        <f t="shared" ca="1" si="0"/>
        <v>Inactive</v>
      </c>
    </row>
    <row r="30" spans="1:19" ht="15" customHeight="1" x14ac:dyDescent="0.35">
      <c r="A30">
        <v>30</v>
      </c>
      <c r="B30" t="s">
        <v>229</v>
      </c>
      <c r="C30" t="s">
        <v>230</v>
      </c>
      <c r="D30" t="s">
        <v>20</v>
      </c>
      <c r="E30" t="s">
        <v>231</v>
      </c>
      <c r="F30" s="3">
        <v>40659</v>
      </c>
      <c r="G30" s="8">
        <v>42551</v>
      </c>
      <c r="H30">
        <v>2011</v>
      </c>
      <c r="I30" t="s">
        <v>232</v>
      </c>
      <c r="J30" s="12" t="s">
        <v>233</v>
      </c>
      <c r="L30" t="s">
        <v>234</v>
      </c>
      <c r="M30" t="s">
        <v>235</v>
      </c>
      <c r="N30" t="s">
        <v>236</v>
      </c>
      <c r="O30" t="s">
        <v>43</v>
      </c>
      <c r="P30" t="s">
        <v>28</v>
      </c>
      <c r="Q30">
        <v>85008</v>
      </c>
      <c r="R30" s="3">
        <v>41136</v>
      </c>
      <c r="S30" t="str">
        <f t="shared" ca="1" si="0"/>
        <v>Inactive</v>
      </c>
    </row>
    <row r="31" spans="1:19" ht="15" customHeight="1" x14ac:dyDescent="0.35">
      <c r="A31">
        <v>31</v>
      </c>
      <c r="B31" t="s">
        <v>237</v>
      </c>
      <c r="C31" t="s">
        <v>238</v>
      </c>
      <c r="D31" t="s">
        <v>20</v>
      </c>
      <c r="E31" t="s">
        <v>21</v>
      </c>
      <c r="F31" s="3">
        <v>41292</v>
      </c>
      <c r="G31" s="8">
        <v>43281</v>
      </c>
      <c r="H31">
        <v>2013</v>
      </c>
      <c r="I31" t="s">
        <v>239</v>
      </c>
      <c r="J31" s="12" t="s">
        <v>240</v>
      </c>
      <c r="L31" t="s">
        <v>241</v>
      </c>
      <c r="M31" t="s">
        <v>242</v>
      </c>
      <c r="N31" t="s">
        <v>243</v>
      </c>
      <c r="O31" t="s">
        <v>43</v>
      </c>
      <c r="P31" t="s">
        <v>28</v>
      </c>
      <c r="Q31">
        <v>85014</v>
      </c>
      <c r="R31" s="3">
        <v>41296</v>
      </c>
      <c r="S31" t="str">
        <f t="shared" ca="1" si="0"/>
        <v>Active</v>
      </c>
    </row>
    <row r="32" spans="1:19" ht="15" customHeight="1" x14ac:dyDescent="0.35">
      <c r="A32">
        <v>32</v>
      </c>
      <c r="B32" t="s">
        <v>244</v>
      </c>
      <c r="C32" t="s">
        <v>245</v>
      </c>
      <c r="D32" t="s">
        <v>20</v>
      </c>
      <c r="E32" t="s">
        <v>53</v>
      </c>
      <c r="F32" s="3">
        <v>41828</v>
      </c>
      <c r="G32" s="8">
        <v>43646</v>
      </c>
      <c r="H32">
        <v>2015</v>
      </c>
      <c r="I32" t="s">
        <v>246</v>
      </c>
      <c r="J32" s="12" t="s">
        <v>247</v>
      </c>
      <c r="M32" t="s">
        <v>248</v>
      </c>
      <c r="N32" t="s">
        <v>249</v>
      </c>
      <c r="O32" t="s">
        <v>43</v>
      </c>
      <c r="P32" t="s">
        <v>28</v>
      </c>
      <c r="Q32">
        <v>85041</v>
      </c>
      <c r="R32" s="3">
        <v>41827</v>
      </c>
      <c r="S32" t="str">
        <f t="shared" ca="1" si="0"/>
        <v>Active</v>
      </c>
    </row>
    <row r="33" spans="1:19" ht="15" customHeight="1" x14ac:dyDescent="0.35">
      <c r="A33">
        <v>33</v>
      </c>
      <c r="B33" t="s">
        <v>250</v>
      </c>
      <c r="C33" t="s">
        <v>251</v>
      </c>
      <c r="D33" t="s">
        <v>20</v>
      </c>
      <c r="E33" t="s">
        <v>53</v>
      </c>
      <c r="F33" s="3">
        <v>41688</v>
      </c>
      <c r="G33" s="8">
        <v>43646</v>
      </c>
      <c r="H33">
        <v>2014</v>
      </c>
      <c r="I33" t="s">
        <v>252</v>
      </c>
      <c r="J33" s="12" t="s">
        <v>253</v>
      </c>
      <c r="L33" t="s">
        <v>254</v>
      </c>
      <c r="M33" t="s">
        <v>255</v>
      </c>
      <c r="N33" t="s">
        <v>256</v>
      </c>
      <c r="O33" t="s">
        <v>43</v>
      </c>
      <c r="P33" t="s">
        <v>28</v>
      </c>
      <c r="Q33">
        <v>85007</v>
      </c>
      <c r="R33" s="3">
        <v>41689</v>
      </c>
      <c r="S33" t="str">
        <f t="shared" ca="1" si="0"/>
        <v>Active</v>
      </c>
    </row>
    <row r="34" spans="1:19" ht="15" customHeight="1" x14ac:dyDescent="0.35">
      <c r="A34">
        <v>34</v>
      </c>
      <c r="B34" t="s">
        <v>257</v>
      </c>
      <c r="C34" t="s">
        <v>258</v>
      </c>
      <c r="D34" t="s">
        <v>20</v>
      </c>
      <c r="E34" t="s">
        <v>21</v>
      </c>
      <c r="F34" s="3">
        <v>40441</v>
      </c>
      <c r="G34" s="8">
        <v>42185</v>
      </c>
      <c r="H34">
        <v>2011</v>
      </c>
      <c r="I34" t="s">
        <v>259</v>
      </c>
      <c r="J34" s="12" t="s">
        <v>260</v>
      </c>
      <c r="L34" t="s">
        <v>261</v>
      </c>
      <c r="M34" t="s">
        <v>262</v>
      </c>
      <c r="N34" t="s">
        <v>263</v>
      </c>
      <c r="O34" t="s">
        <v>264</v>
      </c>
      <c r="P34" t="s">
        <v>28</v>
      </c>
      <c r="Q34">
        <v>85318</v>
      </c>
      <c r="R34" s="3">
        <v>41136</v>
      </c>
      <c r="S34" t="str">
        <f t="shared" ca="1" si="0"/>
        <v>Inactive</v>
      </c>
    </row>
    <row r="35" spans="1:19" ht="15" customHeight="1" x14ac:dyDescent="0.35">
      <c r="A35">
        <v>35</v>
      </c>
      <c r="B35" t="s">
        <v>265</v>
      </c>
      <c r="C35" t="s">
        <v>266</v>
      </c>
      <c r="D35" t="s">
        <v>20</v>
      </c>
      <c r="E35" t="s">
        <v>21</v>
      </c>
      <c r="F35" s="3">
        <v>41438</v>
      </c>
      <c r="G35" s="8">
        <v>43281</v>
      </c>
      <c r="H35">
        <v>2009</v>
      </c>
      <c r="I35" t="s">
        <v>267</v>
      </c>
      <c r="J35" s="12" t="s">
        <v>268</v>
      </c>
      <c r="K35">
        <v>13</v>
      </c>
      <c r="L35" t="s">
        <v>269</v>
      </c>
      <c r="M35" t="s">
        <v>270</v>
      </c>
      <c r="N35" t="s">
        <v>271</v>
      </c>
      <c r="O35" t="s">
        <v>43</v>
      </c>
      <c r="P35" t="s">
        <v>28</v>
      </c>
      <c r="Q35">
        <v>85004</v>
      </c>
      <c r="R35" s="3">
        <v>41136</v>
      </c>
      <c r="S35" t="str">
        <f t="shared" ca="1" si="0"/>
        <v>Active</v>
      </c>
    </row>
    <row r="36" spans="1:19" ht="15" customHeight="1" x14ac:dyDescent="0.35">
      <c r="A36">
        <v>36</v>
      </c>
      <c r="B36" t="s">
        <v>272</v>
      </c>
      <c r="C36" t="s">
        <v>273</v>
      </c>
      <c r="D36" t="s">
        <v>20</v>
      </c>
      <c r="E36" t="s">
        <v>21</v>
      </c>
      <c r="F36" s="3">
        <v>41435</v>
      </c>
      <c r="G36" s="8">
        <v>43281</v>
      </c>
      <c r="H36">
        <v>2008</v>
      </c>
      <c r="I36" t="s">
        <v>274</v>
      </c>
      <c r="J36" s="12" t="s">
        <v>275</v>
      </c>
      <c r="L36" t="s">
        <v>276</v>
      </c>
      <c r="M36" t="s">
        <v>277</v>
      </c>
      <c r="N36" t="s">
        <v>278</v>
      </c>
      <c r="O36" t="s">
        <v>27</v>
      </c>
      <c r="P36" t="s">
        <v>28</v>
      </c>
      <c r="Q36" t="s">
        <v>279</v>
      </c>
      <c r="R36" s="3">
        <v>41136</v>
      </c>
      <c r="S36" t="str">
        <f t="shared" ca="1" si="0"/>
        <v>Active</v>
      </c>
    </row>
    <row r="37" spans="1:19" ht="15" customHeight="1" x14ac:dyDescent="0.35">
      <c r="A37">
        <v>37</v>
      </c>
      <c r="B37" t="s">
        <v>280</v>
      </c>
      <c r="C37" t="s">
        <v>281</v>
      </c>
      <c r="D37" t="s">
        <v>20</v>
      </c>
      <c r="E37" t="s">
        <v>53</v>
      </c>
      <c r="F37" s="3">
        <v>41624</v>
      </c>
      <c r="G37" s="8">
        <v>43281</v>
      </c>
      <c r="H37">
        <v>2014</v>
      </c>
      <c r="I37" t="s">
        <v>282</v>
      </c>
      <c r="J37" s="12" t="s">
        <v>283</v>
      </c>
      <c r="L37" t="s">
        <v>284</v>
      </c>
      <c r="M37" t="s">
        <v>285</v>
      </c>
      <c r="N37" t="s">
        <v>286</v>
      </c>
      <c r="O37" t="s">
        <v>43</v>
      </c>
      <c r="P37" t="s">
        <v>28</v>
      </c>
      <c r="Q37">
        <v>85012</v>
      </c>
      <c r="R37" s="3">
        <v>41626</v>
      </c>
      <c r="S37" t="str">
        <f t="shared" ca="1" si="0"/>
        <v>Active</v>
      </c>
    </row>
    <row r="38" spans="1:19" ht="15" customHeight="1" x14ac:dyDescent="0.35">
      <c r="A38">
        <v>38</v>
      </c>
      <c r="B38" t="s">
        <v>287</v>
      </c>
      <c r="C38" t="s">
        <v>288</v>
      </c>
      <c r="D38" t="s">
        <v>20</v>
      </c>
      <c r="E38" t="s">
        <v>21</v>
      </c>
      <c r="F38" s="3">
        <v>42885</v>
      </c>
      <c r="G38" s="8">
        <v>44712</v>
      </c>
      <c r="H38">
        <v>2007</v>
      </c>
      <c r="I38" t="s">
        <v>289</v>
      </c>
      <c r="J38" s="12" t="s">
        <v>290</v>
      </c>
      <c r="L38" t="s">
        <v>291</v>
      </c>
      <c r="M38" t="s">
        <v>292</v>
      </c>
      <c r="N38" t="s">
        <v>293</v>
      </c>
      <c r="O38" t="s">
        <v>59</v>
      </c>
      <c r="P38" t="s">
        <v>28</v>
      </c>
      <c r="Q38">
        <v>85366</v>
      </c>
      <c r="R38" s="3">
        <v>41136</v>
      </c>
      <c r="S38" t="str">
        <f t="shared" ca="1" si="0"/>
        <v>Active</v>
      </c>
    </row>
    <row r="39" spans="1:19" ht="15" customHeight="1" x14ac:dyDescent="0.35">
      <c r="A39">
        <v>39</v>
      </c>
      <c r="B39" t="s">
        <v>294</v>
      </c>
      <c r="C39" t="s">
        <v>295</v>
      </c>
      <c r="D39" t="s">
        <v>20</v>
      </c>
      <c r="E39" t="s">
        <v>53</v>
      </c>
      <c r="F39" s="3">
        <v>41738</v>
      </c>
      <c r="G39" s="8">
        <v>43646</v>
      </c>
      <c r="H39">
        <v>2014</v>
      </c>
      <c r="I39" t="s">
        <v>296</v>
      </c>
      <c r="J39" s="12" t="s">
        <v>297</v>
      </c>
      <c r="L39" t="s">
        <v>297</v>
      </c>
      <c r="M39" t="s">
        <v>298</v>
      </c>
      <c r="N39" t="s">
        <v>299</v>
      </c>
      <c r="O39" t="s">
        <v>43</v>
      </c>
      <c r="P39" t="s">
        <v>28</v>
      </c>
      <c r="Q39">
        <v>85008</v>
      </c>
      <c r="R39" s="3">
        <v>41744</v>
      </c>
      <c r="S39" t="str">
        <f t="shared" ca="1" si="0"/>
        <v>Active</v>
      </c>
    </row>
    <row r="40" spans="1:19" ht="15" customHeight="1" x14ac:dyDescent="0.35">
      <c r="A40">
        <v>40</v>
      </c>
      <c r="B40" t="s">
        <v>300</v>
      </c>
      <c r="C40" t="s">
        <v>301</v>
      </c>
      <c r="D40" t="s">
        <v>20</v>
      </c>
      <c r="E40" t="s">
        <v>21</v>
      </c>
      <c r="F40" s="3">
        <v>42917</v>
      </c>
      <c r="G40" s="8">
        <v>44772</v>
      </c>
      <c r="H40">
        <v>2006</v>
      </c>
      <c r="I40" t="s">
        <v>302</v>
      </c>
      <c r="J40" s="12" t="s">
        <v>303</v>
      </c>
      <c r="K40">
        <v>228</v>
      </c>
      <c r="L40" t="s">
        <v>304</v>
      </c>
      <c r="M40" t="s">
        <v>305</v>
      </c>
      <c r="N40" t="s">
        <v>306</v>
      </c>
      <c r="O40" t="s">
        <v>307</v>
      </c>
      <c r="P40" t="s">
        <v>28</v>
      </c>
      <c r="Q40">
        <v>85322</v>
      </c>
      <c r="R40" s="3">
        <v>41136</v>
      </c>
      <c r="S40" t="str">
        <f t="shared" ca="1" si="0"/>
        <v>Active</v>
      </c>
    </row>
    <row r="41" spans="1:19" ht="15" customHeight="1" x14ac:dyDescent="0.35">
      <c r="A41">
        <v>41</v>
      </c>
      <c r="B41" t="s">
        <v>308</v>
      </c>
      <c r="C41" t="s">
        <v>309</v>
      </c>
      <c r="D41" t="s">
        <v>20</v>
      </c>
      <c r="E41" t="s">
        <v>53</v>
      </c>
      <c r="F41" s="3">
        <v>41844</v>
      </c>
      <c r="G41" s="8">
        <v>43646</v>
      </c>
      <c r="H41">
        <v>2015</v>
      </c>
      <c r="I41" t="s">
        <v>310</v>
      </c>
      <c r="J41" s="12" t="s">
        <v>311</v>
      </c>
      <c r="M41" t="s">
        <v>312</v>
      </c>
      <c r="N41" t="s">
        <v>313</v>
      </c>
      <c r="O41" t="s">
        <v>43</v>
      </c>
      <c r="P41" t="s">
        <v>28</v>
      </c>
      <c r="Q41">
        <v>85034</v>
      </c>
      <c r="R41" s="3">
        <v>41844</v>
      </c>
      <c r="S41" t="str">
        <f t="shared" ca="1" si="0"/>
        <v>Active</v>
      </c>
    </row>
    <row r="42" spans="1:19" ht="15" customHeight="1" x14ac:dyDescent="0.35">
      <c r="A42">
        <v>42</v>
      </c>
      <c r="B42" t="s">
        <v>314</v>
      </c>
      <c r="C42" t="s">
        <v>315</v>
      </c>
      <c r="D42" t="s">
        <v>20</v>
      </c>
      <c r="E42" t="s">
        <v>21</v>
      </c>
      <c r="F42" s="3">
        <v>40869</v>
      </c>
      <c r="G42" s="8">
        <v>42551</v>
      </c>
      <c r="H42">
        <v>2005</v>
      </c>
      <c r="I42" t="s">
        <v>316</v>
      </c>
      <c r="J42" s="12" t="s">
        <v>317</v>
      </c>
      <c r="L42" t="s">
        <v>318</v>
      </c>
      <c r="M42" t="s">
        <v>319</v>
      </c>
      <c r="N42" t="s">
        <v>320</v>
      </c>
      <c r="O42" t="s">
        <v>321</v>
      </c>
      <c r="P42" t="s">
        <v>28</v>
      </c>
      <c r="Q42">
        <v>86018</v>
      </c>
      <c r="R42" s="3">
        <v>41136</v>
      </c>
      <c r="S42" t="str">
        <f t="shared" ca="1" si="0"/>
        <v>Inactive</v>
      </c>
    </row>
    <row r="43" spans="1:19" ht="15" customHeight="1" x14ac:dyDescent="0.35">
      <c r="A43">
        <v>43</v>
      </c>
      <c r="B43" t="s">
        <v>322</v>
      </c>
      <c r="C43" t="s">
        <v>323</v>
      </c>
      <c r="D43" t="s">
        <v>20</v>
      </c>
      <c r="E43" t="s">
        <v>21</v>
      </c>
      <c r="F43" s="3">
        <v>42885</v>
      </c>
      <c r="G43" s="8">
        <v>44712</v>
      </c>
      <c r="H43">
        <v>2006</v>
      </c>
      <c r="I43" t="s">
        <v>324</v>
      </c>
      <c r="J43" s="12" t="s">
        <v>325</v>
      </c>
      <c r="L43" t="s">
        <v>326</v>
      </c>
      <c r="M43" t="s">
        <v>327</v>
      </c>
      <c r="N43" t="s">
        <v>328</v>
      </c>
      <c r="O43" t="s">
        <v>73</v>
      </c>
      <c r="P43" t="s">
        <v>28</v>
      </c>
      <c r="Q43">
        <v>85323</v>
      </c>
      <c r="R43" s="3">
        <v>41136</v>
      </c>
      <c r="S43" t="str">
        <f t="shared" ca="1" si="0"/>
        <v>Active</v>
      </c>
    </row>
    <row r="44" spans="1:19" ht="15" customHeight="1" x14ac:dyDescent="0.35">
      <c r="A44">
        <v>44</v>
      </c>
      <c r="B44" t="s">
        <v>329</v>
      </c>
      <c r="C44" t="s">
        <v>330</v>
      </c>
      <c r="D44" t="s">
        <v>20</v>
      </c>
      <c r="E44" t="s">
        <v>92</v>
      </c>
      <c r="F44" s="3">
        <v>41736</v>
      </c>
      <c r="G44" s="8">
        <v>43646</v>
      </c>
      <c r="H44">
        <v>2014</v>
      </c>
      <c r="I44" t="s">
        <v>331</v>
      </c>
      <c r="J44" s="12" t="s">
        <v>332</v>
      </c>
      <c r="L44" t="s">
        <v>333</v>
      </c>
      <c r="M44" t="s">
        <v>334</v>
      </c>
      <c r="N44" t="s">
        <v>335</v>
      </c>
      <c r="O44" t="s">
        <v>73</v>
      </c>
      <c r="P44" t="s">
        <v>28</v>
      </c>
      <c r="Q44">
        <v>85323</v>
      </c>
      <c r="R44" s="3">
        <v>41737</v>
      </c>
      <c r="S44" t="str">
        <f t="shared" ca="1" si="0"/>
        <v>Active</v>
      </c>
    </row>
    <row r="45" spans="1:19" ht="15" customHeight="1" x14ac:dyDescent="0.35">
      <c r="A45">
        <v>45</v>
      </c>
      <c r="B45" t="s">
        <v>336</v>
      </c>
      <c r="C45" t="s">
        <v>337</v>
      </c>
      <c r="D45" t="s">
        <v>20</v>
      </c>
      <c r="E45" t="s">
        <v>92</v>
      </c>
      <c r="F45" s="3">
        <v>42937</v>
      </c>
      <c r="G45" s="8">
        <v>44773</v>
      </c>
      <c r="H45">
        <v>2006</v>
      </c>
      <c r="I45" t="s">
        <v>338</v>
      </c>
      <c r="J45" s="12" t="s">
        <v>339</v>
      </c>
      <c r="L45" t="s">
        <v>340</v>
      </c>
      <c r="M45" t="s">
        <v>341</v>
      </c>
      <c r="N45" t="s">
        <v>342</v>
      </c>
      <c r="O45" t="s">
        <v>73</v>
      </c>
      <c r="P45" t="s">
        <v>28</v>
      </c>
      <c r="Q45">
        <v>85323</v>
      </c>
      <c r="R45" s="3">
        <v>41136</v>
      </c>
      <c r="S45" t="str">
        <f t="shared" ca="1" si="0"/>
        <v>Active</v>
      </c>
    </row>
    <row r="46" spans="1:19" ht="15" customHeight="1" x14ac:dyDescent="0.35">
      <c r="A46">
        <v>46</v>
      </c>
      <c r="B46" t="s">
        <v>343</v>
      </c>
      <c r="C46" t="s">
        <v>344</v>
      </c>
      <c r="D46" t="s">
        <v>20</v>
      </c>
      <c r="E46" t="s">
        <v>92</v>
      </c>
      <c r="F46" s="3">
        <v>42213</v>
      </c>
      <c r="G46" s="8">
        <v>44012</v>
      </c>
      <c r="H46">
        <v>2011</v>
      </c>
      <c r="I46" t="s">
        <v>345</v>
      </c>
      <c r="J46" s="12" t="s">
        <v>346</v>
      </c>
      <c r="L46" t="s">
        <v>347</v>
      </c>
      <c r="M46" t="s">
        <v>348</v>
      </c>
      <c r="N46" t="s">
        <v>349</v>
      </c>
      <c r="O46" t="s">
        <v>350</v>
      </c>
      <c r="P46" t="s">
        <v>28</v>
      </c>
      <c r="Q46">
        <v>85653</v>
      </c>
      <c r="R46" s="3">
        <v>41136</v>
      </c>
      <c r="S46" t="str">
        <f t="shared" ca="1" si="0"/>
        <v>Active</v>
      </c>
    </row>
    <row r="47" spans="1:19" ht="15" customHeight="1" x14ac:dyDescent="0.35">
      <c r="A47">
        <v>47</v>
      </c>
      <c r="B47" t="s">
        <v>351</v>
      </c>
      <c r="C47" t="s">
        <v>352</v>
      </c>
      <c r="D47" t="s">
        <v>20</v>
      </c>
      <c r="E47" t="s">
        <v>21</v>
      </c>
      <c r="F47" s="3">
        <v>41535</v>
      </c>
      <c r="G47" s="8">
        <v>43281</v>
      </c>
      <c r="H47">
        <v>2014</v>
      </c>
      <c r="I47" t="s">
        <v>353</v>
      </c>
      <c r="J47" s="12" t="s">
        <v>354</v>
      </c>
      <c r="K47">
        <v>6725</v>
      </c>
      <c r="L47" t="s">
        <v>355</v>
      </c>
      <c r="M47" t="s">
        <v>356</v>
      </c>
      <c r="N47" t="s">
        <v>357</v>
      </c>
      <c r="O47" t="s">
        <v>358</v>
      </c>
      <c r="P47" t="s">
        <v>28</v>
      </c>
      <c r="Q47">
        <v>85634</v>
      </c>
      <c r="R47" s="3">
        <v>41536</v>
      </c>
      <c r="S47" t="str">
        <f t="shared" ca="1" si="0"/>
        <v>Active</v>
      </c>
    </row>
    <row r="48" spans="1:19" ht="15" customHeight="1" x14ac:dyDescent="0.35">
      <c r="A48">
        <v>48</v>
      </c>
      <c r="B48" t="s">
        <v>359</v>
      </c>
      <c r="C48" t="s">
        <v>360</v>
      </c>
      <c r="D48" t="s">
        <v>20</v>
      </c>
      <c r="E48" t="s">
        <v>21</v>
      </c>
      <c r="F48" s="3">
        <v>43069</v>
      </c>
      <c r="G48" s="8">
        <v>44895</v>
      </c>
      <c r="H48">
        <v>2008</v>
      </c>
      <c r="I48" t="s">
        <v>361</v>
      </c>
      <c r="J48" s="12" t="s">
        <v>362</v>
      </c>
      <c r="K48">
        <v>611</v>
      </c>
      <c r="L48" t="s">
        <v>363</v>
      </c>
      <c r="M48" t="s">
        <v>364</v>
      </c>
      <c r="N48" t="s">
        <v>365</v>
      </c>
      <c r="O48" t="s">
        <v>366</v>
      </c>
      <c r="P48" t="s">
        <v>28</v>
      </c>
      <c r="Q48">
        <v>86321</v>
      </c>
      <c r="R48" s="3">
        <v>41136</v>
      </c>
      <c r="S48" t="str">
        <f t="shared" ca="1" si="0"/>
        <v>Active</v>
      </c>
    </row>
    <row r="49" spans="1:19" ht="15" customHeight="1" x14ac:dyDescent="0.35">
      <c r="A49">
        <v>49</v>
      </c>
      <c r="B49" t="s">
        <v>367</v>
      </c>
      <c r="C49" t="s">
        <v>368</v>
      </c>
      <c r="D49" t="s">
        <v>20</v>
      </c>
      <c r="E49" t="s">
        <v>21</v>
      </c>
      <c r="F49" s="3">
        <v>41079</v>
      </c>
      <c r="G49" s="8">
        <v>42916</v>
      </c>
      <c r="H49">
        <v>2012</v>
      </c>
      <c r="I49" t="s">
        <v>369</v>
      </c>
      <c r="J49" s="12" t="s">
        <v>370</v>
      </c>
      <c r="K49">
        <v>210</v>
      </c>
      <c r="L49" t="s">
        <v>371</v>
      </c>
      <c r="M49" t="s">
        <v>372</v>
      </c>
      <c r="N49" t="s">
        <v>373</v>
      </c>
      <c r="O49" t="s">
        <v>135</v>
      </c>
      <c r="P49" t="s">
        <v>28</v>
      </c>
      <c r="Q49">
        <v>85224</v>
      </c>
      <c r="R49" s="3">
        <v>41136</v>
      </c>
      <c r="S49" t="str">
        <f t="shared" ca="1" si="0"/>
        <v>Inactive</v>
      </c>
    </row>
    <row r="50" spans="1:19" ht="15" customHeight="1" x14ac:dyDescent="0.35">
      <c r="A50">
        <v>50</v>
      </c>
      <c r="B50" t="s">
        <v>374</v>
      </c>
      <c r="C50" t="s">
        <v>375</v>
      </c>
      <c r="D50" t="s">
        <v>20</v>
      </c>
      <c r="E50" t="s">
        <v>21</v>
      </c>
      <c r="F50" s="3">
        <v>41046</v>
      </c>
      <c r="G50" s="8">
        <v>42916</v>
      </c>
      <c r="H50">
        <v>2012</v>
      </c>
      <c r="I50" t="s">
        <v>376</v>
      </c>
      <c r="J50" s="12" t="s">
        <v>377</v>
      </c>
      <c r="L50" t="s">
        <v>378</v>
      </c>
      <c r="M50" t="s">
        <v>379</v>
      </c>
      <c r="N50" t="s">
        <v>380</v>
      </c>
      <c r="O50" t="s">
        <v>43</v>
      </c>
      <c r="P50" t="s">
        <v>28</v>
      </c>
      <c r="Q50">
        <v>85023</v>
      </c>
      <c r="R50" s="3">
        <v>41136</v>
      </c>
      <c r="S50" t="str">
        <f t="shared" ca="1" si="0"/>
        <v>Inactive</v>
      </c>
    </row>
    <row r="51" spans="1:19" ht="15" customHeight="1" x14ac:dyDescent="0.35">
      <c r="A51">
        <v>51</v>
      </c>
      <c r="B51" t="s">
        <v>381</v>
      </c>
      <c r="C51" t="s">
        <v>382</v>
      </c>
      <c r="D51" t="s">
        <v>20</v>
      </c>
      <c r="E51" t="s">
        <v>21</v>
      </c>
      <c r="F51" s="3">
        <v>41075</v>
      </c>
      <c r="G51" s="8">
        <v>42916</v>
      </c>
      <c r="H51">
        <v>2012</v>
      </c>
      <c r="I51" t="s">
        <v>369</v>
      </c>
      <c r="J51" s="12" t="s">
        <v>370</v>
      </c>
      <c r="K51">
        <v>210</v>
      </c>
      <c r="L51" t="s">
        <v>371</v>
      </c>
      <c r="M51" t="s">
        <v>372</v>
      </c>
      <c r="N51" t="s">
        <v>383</v>
      </c>
      <c r="O51" t="s">
        <v>384</v>
      </c>
      <c r="P51" t="s">
        <v>28</v>
      </c>
      <c r="Q51">
        <v>85297</v>
      </c>
      <c r="R51" s="3">
        <v>41136</v>
      </c>
      <c r="S51" t="str">
        <f t="shared" ca="1" si="0"/>
        <v>Inactive</v>
      </c>
    </row>
    <row r="52" spans="1:19" ht="15" customHeight="1" x14ac:dyDescent="0.35">
      <c r="A52">
        <v>52</v>
      </c>
      <c r="B52" t="s">
        <v>385</v>
      </c>
      <c r="C52" t="s">
        <v>386</v>
      </c>
      <c r="D52" t="s">
        <v>20</v>
      </c>
      <c r="E52" t="s">
        <v>21</v>
      </c>
      <c r="F52" s="3">
        <v>41780</v>
      </c>
      <c r="G52" s="8">
        <v>43646</v>
      </c>
      <c r="H52">
        <v>2010</v>
      </c>
      <c r="I52" t="s">
        <v>387</v>
      </c>
      <c r="J52" s="12" t="s">
        <v>388</v>
      </c>
      <c r="L52" t="s">
        <v>389</v>
      </c>
      <c r="M52" t="s">
        <v>390</v>
      </c>
      <c r="N52" t="s">
        <v>391</v>
      </c>
      <c r="O52" t="s">
        <v>43</v>
      </c>
      <c r="P52" t="s">
        <v>28</v>
      </c>
      <c r="Q52">
        <v>85008</v>
      </c>
      <c r="R52" s="3">
        <v>41136</v>
      </c>
      <c r="S52" t="str">
        <f t="shared" ca="1" si="0"/>
        <v>Active</v>
      </c>
    </row>
    <row r="53" spans="1:19" ht="15" customHeight="1" x14ac:dyDescent="0.35">
      <c r="A53">
        <v>53</v>
      </c>
      <c r="B53" t="s">
        <v>392</v>
      </c>
      <c r="C53" t="s">
        <v>393</v>
      </c>
      <c r="D53" t="s">
        <v>20</v>
      </c>
      <c r="E53" t="s">
        <v>21</v>
      </c>
      <c r="F53" s="3">
        <v>40603</v>
      </c>
      <c r="G53" s="8">
        <v>42551</v>
      </c>
      <c r="H53">
        <v>2011</v>
      </c>
      <c r="I53" t="s">
        <v>394</v>
      </c>
      <c r="J53" s="12" t="s">
        <v>395</v>
      </c>
      <c r="L53" t="s">
        <v>396</v>
      </c>
      <c r="N53" t="s">
        <v>397</v>
      </c>
      <c r="O53" t="s">
        <v>398</v>
      </c>
      <c r="P53" t="s">
        <v>28</v>
      </c>
      <c r="Q53">
        <v>85258</v>
      </c>
      <c r="R53" s="3">
        <v>41136</v>
      </c>
      <c r="S53" t="str">
        <f t="shared" ca="1" si="0"/>
        <v>Inactive</v>
      </c>
    </row>
    <row r="54" spans="1:19" ht="15" customHeight="1" x14ac:dyDescent="0.35">
      <c r="A54">
        <v>54</v>
      </c>
      <c r="B54" t="s">
        <v>399</v>
      </c>
      <c r="C54" t="s">
        <v>400</v>
      </c>
      <c r="D54" t="s">
        <v>20</v>
      </c>
      <c r="E54" t="s">
        <v>53</v>
      </c>
      <c r="F54" s="3">
        <v>41715</v>
      </c>
      <c r="G54" s="8">
        <v>43646</v>
      </c>
      <c r="H54">
        <v>2014</v>
      </c>
      <c r="I54" t="s">
        <v>401</v>
      </c>
      <c r="J54" s="12" t="s">
        <v>402</v>
      </c>
      <c r="L54" t="s">
        <v>403</v>
      </c>
      <c r="M54" t="s">
        <v>404</v>
      </c>
      <c r="N54" t="s">
        <v>405</v>
      </c>
      <c r="O54" t="s">
        <v>43</v>
      </c>
      <c r="P54" t="s">
        <v>28</v>
      </c>
      <c r="Q54">
        <v>85021</v>
      </c>
      <c r="R54" s="3">
        <v>41715</v>
      </c>
      <c r="S54" t="str">
        <f t="shared" ca="1" si="0"/>
        <v>Active</v>
      </c>
    </row>
    <row r="55" spans="1:19" ht="15" customHeight="1" x14ac:dyDescent="0.35">
      <c r="A55">
        <v>55</v>
      </c>
      <c r="B55" t="s">
        <v>406</v>
      </c>
      <c r="C55" t="s">
        <v>407</v>
      </c>
      <c r="D55" t="s">
        <v>20</v>
      </c>
      <c r="E55" t="s">
        <v>53</v>
      </c>
      <c r="F55" s="3">
        <v>41681</v>
      </c>
      <c r="G55" s="8">
        <v>43646</v>
      </c>
      <c r="H55">
        <v>2014</v>
      </c>
      <c r="I55" t="s">
        <v>408</v>
      </c>
      <c r="J55" s="12" t="s">
        <v>409</v>
      </c>
      <c r="K55">
        <v>137</v>
      </c>
      <c r="L55" t="s">
        <v>410</v>
      </c>
      <c r="M55" t="s">
        <v>411</v>
      </c>
      <c r="N55" t="s">
        <v>412</v>
      </c>
      <c r="O55" t="s">
        <v>27</v>
      </c>
      <c r="P55" t="s">
        <v>28</v>
      </c>
      <c r="Q55">
        <v>85703</v>
      </c>
      <c r="R55" s="3">
        <v>41722</v>
      </c>
      <c r="S55" t="str">
        <f t="shared" ca="1" si="0"/>
        <v>Active</v>
      </c>
    </row>
    <row r="56" spans="1:19" ht="15" customHeight="1" x14ac:dyDescent="0.35">
      <c r="A56">
        <v>56</v>
      </c>
      <c r="B56" t="s">
        <v>413</v>
      </c>
      <c r="C56" t="s">
        <v>414</v>
      </c>
      <c r="D56" t="s">
        <v>20</v>
      </c>
      <c r="E56" t="s">
        <v>21</v>
      </c>
      <c r="F56" s="3">
        <v>41453</v>
      </c>
      <c r="G56" s="8">
        <v>43281</v>
      </c>
      <c r="H56">
        <v>2009</v>
      </c>
      <c r="I56" t="s">
        <v>415</v>
      </c>
      <c r="J56" s="12" t="s">
        <v>416</v>
      </c>
      <c r="L56" t="s">
        <v>417</v>
      </c>
      <c r="M56" t="s">
        <v>418</v>
      </c>
      <c r="N56" t="s">
        <v>419</v>
      </c>
      <c r="O56" t="s">
        <v>420</v>
      </c>
      <c r="P56" t="s">
        <v>28</v>
      </c>
      <c r="Q56">
        <v>86335</v>
      </c>
      <c r="R56" s="3">
        <v>41136</v>
      </c>
      <c r="S56" t="str">
        <f t="shared" ca="1" si="0"/>
        <v>Active</v>
      </c>
    </row>
    <row r="57" spans="1:19" ht="15" customHeight="1" x14ac:dyDescent="0.35">
      <c r="A57">
        <v>57</v>
      </c>
      <c r="B57" t="s">
        <v>421</v>
      </c>
      <c r="C57" t="s">
        <v>422</v>
      </c>
      <c r="D57" t="s">
        <v>20</v>
      </c>
      <c r="E57" t="s">
        <v>21</v>
      </c>
      <c r="F57" s="3">
        <v>42885</v>
      </c>
      <c r="G57" s="8">
        <v>44712</v>
      </c>
      <c r="H57">
        <v>2006</v>
      </c>
      <c r="I57" t="s">
        <v>423</v>
      </c>
      <c r="J57" s="12" t="s">
        <v>424</v>
      </c>
      <c r="L57" t="s">
        <v>425</v>
      </c>
      <c r="M57" t="s">
        <v>426</v>
      </c>
      <c r="N57" t="s">
        <v>427</v>
      </c>
      <c r="O57" t="s">
        <v>221</v>
      </c>
      <c r="P57" t="s">
        <v>28</v>
      </c>
      <c r="Q57">
        <v>85602</v>
      </c>
      <c r="R57" s="3">
        <v>41136</v>
      </c>
      <c r="S57" t="str">
        <f t="shared" ca="1" si="0"/>
        <v>Active</v>
      </c>
    </row>
    <row r="58" spans="1:19" ht="15" customHeight="1" x14ac:dyDescent="0.35">
      <c r="A58">
        <v>58</v>
      </c>
      <c r="B58" t="s">
        <v>428</v>
      </c>
      <c r="C58" t="s">
        <v>429</v>
      </c>
      <c r="D58" t="s">
        <v>20</v>
      </c>
      <c r="E58" t="s">
        <v>21</v>
      </c>
      <c r="F58" s="3">
        <v>40891</v>
      </c>
      <c r="G58" s="8">
        <v>42551</v>
      </c>
      <c r="H58">
        <v>2012</v>
      </c>
      <c r="I58" t="s">
        <v>430</v>
      </c>
      <c r="J58" s="12" t="s">
        <v>431</v>
      </c>
      <c r="L58" t="s">
        <v>432</v>
      </c>
      <c r="M58" t="s">
        <v>433</v>
      </c>
      <c r="N58" t="s">
        <v>434</v>
      </c>
      <c r="O58" t="s">
        <v>435</v>
      </c>
      <c r="P58" t="s">
        <v>28</v>
      </c>
      <c r="Q58">
        <v>85348</v>
      </c>
      <c r="R58" s="3">
        <v>41136</v>
      </c>
      <c r="S58" t="str">
        <f t="shared" ca="1" si="0"/>
        <v>Inactive</v>
      </c>
    </row>
    <row r="59" spans="1:19" ht="15" customHeight="1" x14ac:dyDescent="0.35">
      <c r="A59">
        <v>59</v>
      </c>
      <c r="B59" t="s">
        <v>436</v>
      </c>
      <c r="C59" t="s">
        <v>437</v>
      </c>
      <c r="D59" t="s">
        <v>20</v>
      </c>
      <c r="E59" t="s">
        <v>438</v>
      </c>
      <c r="F59" s="3">
        <v>41570</v>
      </c>
      <c r="G59" s="8">
        <v>43281</v>
      </c>
      <c r="H59">
        <v>2014</v>
      </c>
      <c r="I59" t="s">
        <v>439</v>
      </c>
      <c r="J59" s="12" t="s">
        <v>440</v>
      </c>
      <c r="L59" t="s">
        <v>441</v>
      </c>
      <c r="M59" t="s">
        <v>442</v>
      </c>
      <c r="N59" t="s">
        <v>443</v>
      </c>
      <c r="O59" t="s">
        <v>43</v>
      </c>
      <c r="P59" t="s">
        <v>28</v>
      </c>
      <c r="Q59">
        <v>85006</v>
      </c>
      <c r="R59" s="3">
        <v>41571</v>
      </c>
      <c r="S59" t="str">
        <f t="shared" ca="1" si="0"/>
        <v>Active</v>
      </c>
    </row>
    <row r="60" spans="1:19" ht="15" customHeight="1" x14ac:dyDescent="0.35">
      <c r="A60">
        <v>60</v>
      </c>
      <c r="B60" t="s">
        <v>444</v>
      </c>
      <c r="C60" t="s">
        <v>445</v>
      </c>
      <c r="D60" t="s">
        <v>20</v>
      </c>
      <c r="E60" t="s">
        <v>92</v>
      </c>
      <c r="F60" s="3">
        <v>40827</v>
      </c>
      <c r="G60" s="8">
        <v>42551</v>
      </c>
      <c r="H60">
        <v>2008</v>
      </c>
      <c r="I60" t="s">
        <v>446</v>
      </c>
      <c r="J60" s="12" t="s">
        <v>447</v>
      </c>
      <c r="L60" t="s">
        <v>448</v>
      </c>
      <c r="M60" t="s">
        <v>449</v>
      </c>
      <c r="N60" t="s">
        <v>450</v>
      </c>
      <c r="O60" t="s">
        <v>451</v>
      </c>
      <c r="P60" t="s">
        <v>28</v>
      </c>
      <c r="Q60">
        <v>85603</v>
      </c>
      <c r="R60" s="3">
        <v>41136</v>
      </c>
      <c r="S60" t="str">
        <f t="shared" ca="1" si="0"/>
        <v>Inactive</v>
      </c>
    </row>
    <row r="61" spans="1:19" ht="15" customHeight="1" x14ac:dyDescent="0.35">
      <c r="A61">
        <v>61</v>
      </c>
      <c r="B61" t="s">
        <v>452</v>
      </c>
      <c r="C61" t="s">
        <v>453</v>
      </c>
      <c r="D61" t="s">
        <v>20</v>
      </c>
      <c r="E61" t="s">
        <v>92</v>
      </c>
      <c r="F61" s="3">
        <v>41515</v>
      </c>
      <c r="G61" s="8">
        <v>43281</v>
      </c>
      <c r="H61">
        <v>2014</v>
      </c>
      <c r="I61" t="s">
        <v>454</v>
      </c>
      <c r="J61" s="12" t="s">
        <v>455</v>
      </c>
      <c r="L61" t="s">
        <v>456</v>
      </c>
      <c r="M61" t="s">
        <v>457</v>
      </c>
      <c r="N61" t="s">
        <v>458</v>
      </c>
      <c r="O61" t="s">
        <v>459</v>
      </c>
      <c r="P61" t="s">
        <v>28</v>
      </c>
      <c r="Q61">
        <v>85324</v>
      </c>
      <c r="R61" s="3">
        <v>41515</v>
      </c>
      <c r="S61" t="str">
        <f t="shared" ca="1" si="0"/>
        <v>Active</v>
      </c>
    </row>
    <row r="62" spans="1:19" ht="15" customHeight="1" x14ac:dyDescent="0.35">
      <c r="A62">
        <v>62</v>
      </c>
      <c r="B62" t="s">
        <v>460</v>
      </c>
      <c r="C62" t="s">
        <v>461</v>
      </c>
      <c r="D62" t="s">
        <v>20</v>
      </c>
      <c r="E62" t="s">
        <v>53</v>
      </c>
      <c r="F62" s="3">
        <v>41665</v>
      </c>
      <c r="G62" s="8">
        <v>42796</v>
      </c>
      <c r="H62">
        <v>2014</v>
      </c>
      <c r="I62" t="s">
        <v>462</v>
      </c>
      <c r="J62" s="12" t="s">
        <v>463</v>
      </c>
      <c r="L62" t="s">
        <v>464</v>
      </c>
      <c r="M62" t="s">
        <v>465</v>
      </c>
      <c r="N62" t="s">
        <v>466</v>
      </c>
      <c r="O62" t="s">
        <v>467</v>
      </c>
      <c r="P62" t="s">
        <v>28</v>
      </c>
      <c r="Q62">
        <v>85331</v>
      </c>
      <c r="R62" s="3">
        <v>41666</v>
      </c>
      <c r="S62" t="str">
        <f t="shared" ca="1" si="0"/>
        <v>Inactive</v>
      </c>
    </row>
    <row r="63" spans="1:19" ht="15" customHeight="1" x14ac:dyDescent="0.35">
      <c r="A63">
        <v>63</v>
      </c>
      <c r="B63" t="s">
        <v>468</v>
      </c>
      <c r="C63" t="s">
        <v>469</v>
      </c>
      <c r="D63" t="s">
        <v>20</v>
      </c>
      <c r="E63" t="s">
        <v>21</v>
      </c>
      <c r="F63" s="3">
        <v>41081</v>
      </c>
      <c r="G63" s="8">
        <v>42916</v>
      </c>
      <c r="H63">
        <v>2012</v>
      </c>
      <c r="I63" t="s">
        <v>470</v>
      </c>
      <c r="J63" s="12" t="s">
        <v>102</v>
      </c>
      <c r="K63">
        <v>802</v>
      </c>
      <c r="L63" t="s">
        <v>103</v>
      </c>
      <c r="M63" t="s">
        <v>471</v>
      </c>
      <c r="N63" t="s">
        <v>105</v>
      </c>
      <c r="O63" t="s">
        <v>106</v>
      </c>
      <c r="P63" t="s">
        <v>28</v>
      </c>
      <c r="Q63">
        <v>85128</v>
      </c>
      <c r="R63" s="3">
        <v>41136</v>
      </c>
      <c r="S63" t="str">
        <f t="shared" ca="1" si="0"/>
        <v>Inactive</v>
      </c>
    </row>
    <row r="64" spans="1:19" ht="15" customHeight="1" x14ac:dyDescent="0.35">
      <c r="A64">
        <v>64</v>
      </c>
      <c r="B64" t="s">
        <v>472</v>
      </c>
      <c r="C64" t="s">
        <v>473</v>
      </c>
      <c r="D64" t="s">
        <v>20</v>
      </c>
      <c r="E64" t="s">
        <v>21</v>
      </c>
      <c r="F64" s="3">
        <v>40724</v>
      </c>
      <c r="G64" s="8">
        <v>42551</v>
      </c>
      <c r="H64">
        <v>2007</v>
      </c>
      <c r="I64" t="s">
        <v>474</v>
      </c>
      <c r="J64" s="12" t="s">
        <v>475</v>
      </c>
      <c r="K64">
        <v>103</v>
      </c>
      <c r="L64" t="s">
        <v>476</v>
      </c>
      <c r="M64" t="s">
        <v>477</v>
      </c>
      <c r="N64" t="s">
        <v>478</v>
      </c>
      <c r="O64" t="s">
        <v>479</v>
      </c>
      <c r="P64" t="s">
        <v>28</v>
      </c>
      <c r="Q64">
        <v>85929</v>
      </c>
      <c r="R64" s="3">
        <v>41136</v>
      </c>
      <c r="S64" t="str">
        <f t="shared" ca="1" si="0"/>
        <v>Inactive</v>
      </c>
    </row>
    <row r="65" spans="1:19" ht="15" customHeight="1" x14ac:dyDescent="0.35">
      <c r="A65">
        <v>65</v>
      </c>
      <c r="B65" t="s">
        <v>480</v>
      </c>
      <c r="C65" t="s">
        <v>481</v>
      </c>
      <c r="D65" t="s">
        <v>20</v>
      </c>
      <c r="E65" t="s">
        <v>21</v>
      </c>
      <c r="F65" s="3">
        <v>40449</v>
      </c>
      <c r="G65" s="8">
        <v>42185</v>
      </c>
      <c r="H65">
        <v>2011</v>
      </c>
      <c r="I65" t="s">
        <v>482</v>
      </c>
      <c r="J65" s="12" t="s">
        <v>483</v>
      </c>
      <c r="L65" t="s">
        <v>484</v>
      </c>
      <c r="M65" t="s">
        <v>485</v>
      </c>
      <c r="N65" t="s">
        <v>486</v>
      </c>
      <c r="O65" t="s">
        <v>487</v>
      </c>
      <c r="P65" t="s">
        <v>28</v>
      </c>
      <c r="Q65">
        <v>85643</v>
      </c>
      <c r="R65" s="3">
        <v>41136</v>
      </c>
      <c r="S65" t="str">
        <f t="shared" ca="1" si="0"/>
        <v>Inactive</v>
      </c>
    </row>
    <row r="66" spans="1:19" ht="15" customHeight="1" x14ac:dyDescent="0.35">
      <c r="A66">
        <v>66</v>
      </c>
      <c r="B66" t="s">
        <v>488</v>
      </c>
      <c r="C66" t="s">
        <v>489</v>
      </c>
      <c r="D66" t="s">
        <v>20</v>
      </c>
      <c r="E66" t="s">
        <v>21</v>
      </c>
      <c r="F66" s="3">
        <v>41806</v>
      </c>
      <c r="G66" s="8">
        <v>43646</v>
      </c>
      <c r="H66">
        <v>2010</v>
      </c>
      <c r="I66" t="s">
        <v>490</v>
      </c>
      <c r="J66" s="12" t="s">
        <v>491</v>
      </c>
      <c r="L66" t="s">
        <v>492</v>
      </c>
      <c r="M66" t="s">
        <v>493</v>
      </c>
      <c r="N66" t="s">
        <v>494</v>
      </c>
      <c r="O66" t="s">
        <v>495</v>
      </c>
      <c r="P66" t="s">
        <v>28</v>
      </c>
      <c r="Q66">
        <v>85605</v>
      </c>
      <c r="R66" s="3">
        <v>41136</v>
      </c>
      <c r="S66" t="str">
        <f t="shared" ca="1" si="0"/>
        <v>Active</v>
      </c>
    </row>
    <row r="67" spans="1:19" ht="15" customHeight="1" x14ac:dyDescent="0.35">
      <c r="A67">
        <v>67</v>
      </c>
      <c r="B67" t="s">
        <v>496</v>
      </c>
      <c r="C67" t="s">
        <v>497</v>
      </c>
      <c r="D67" t="s">
        <v>20</v>
      </c>
      <c r="E67" t="s">
        <v>53</v>
      </c>
      <c r="F67" s="3">
        <v>41744</v>
      </c>
      <c r="G67" s="8">
        <v>43646</v>
      </c>
      <c r="H67">
        <v>2014</v>
      </c>
      <c r="I67" t="s">
        <v>498</v>
      </c>
      <c r="J67" s="12" t="s">
        <v>499</v>
      </c>
      <c r="L67" t="s">
        <v>500</v>
      </c>
      <c r="M67" t="s">
        <v>501</v>
      </c>
      <c r="N67" t="s">
        <v>502</v>
      </c>
      <c r="O67" t="s">
        <v>503</v>
      </c>
      <c r="P67" t="s">
        <v>28</v>
      </c>
      <c r="Q67">
        <v>85201</v>
      </c>
      <c r="R67" s="3">
        <v>41752</v>
      </c>
      <c r="S67" t="str">
        <f t="shared" ref="S67:S130" ca="1" si="1">IF(G67&lt;$U$3,"Inactive","Active")</f>
        <v>Active</v>
      </c>
    </row>
    <row r="68" spans="1:19" ht="15" customHeight="1" x14ac:dyDescent="0.35">
      <c r="A68">
        <v>68</v>
      </c>
      <c r="B68" t="s">
        <v>504</v>
      </c>
      <c r="C68" t="s">
        <v>505</v>
      </c>
      <c r="D68" t="s">
        <v>20</v>
      </c>
      <c r="E68" t="s">
        <v>21</v>
      </c>
      <c r="F68" s="3">
        <v>42916</v>
      </c>
      <c r="G68" s="8">
        <v>44742</v>
      </c>
      <c r="H68">
        <v>2010</v>
      </c>
      <c r="I68" t="s">
        <v>506</v>
      </c>
      <c r="J68" s="12" t="s">
        <v>507</v>
      </c>
      <c r="K68">
        <v>6430</v>
      </c>
      <c r="L68" t="s">
        <v>508</v>
      </c>
      <c r="M68" t="s">
        <v>509</v>
      </c>
      <c r="N68" t="s">
        <v>510</v>
      </c>
      <c r="O68" t="s">
        <v>43</v>
      </c>
      <c r="P68" t="s">
        <v>28</v>
      </c>
      <c r="Q68">
        <v>85012</v>
      </c>
      <c r="R68" s="3">
        <v>41136</v>
      </c>
      <c r="S68" t="str">
        <f t="shared" ca="1" si="1"/>
        <v>Active</v>
      </c>
    </row>
    <row r="69" spans="1:19" ht="15" customHeight="1" x14ac:dyDescent="0.35">
      <c r="A69">
        <v>69</v>
      </c>
      <c r="B69" t="s">
        <v>511</v>
      </c>
      <c r="C69" t="s">
        <v>512</v>
      </c>
      <c r="D69" t="s">
        <v>20</v>
      </c>
      <c r="E69" t="s">
        <v>21</v>
      </c>
      <c r="F69" s="3">
        <v>42927</v>
      </c>
      <c r="G69" s="8">
        <v>44773</v>
      </c>
      <c r="H69">
        <v>2005</v>
      </c>
      <c r="I69" t="s">
        <v>513</v>
      </c>
      <c r="J69" s="12" t="s">
        <v>514</v>
      </c>
      <c r="L69" t="s">
        <v>515</v>
      </c>
      <c r="M69" t="s">
        <v>516</v>
      </c>
      <c r="N69" t="s">
        <v>517</v>
      </c>
      <c r="O69" t="s">
        <v>518</v>
      </c>
      <c r="P69" t="s">
        <v>28</v>
      </c>
      <c r="Q69">
        <v>85326</v>
      </c>
      <c r="R69" s="3">
        <v>41136</v>
      </c>
      <c r="S69" t="str">
        <f t="shared" ca="1" si="1"/>
        <v>Active</v>
      </c>
    </row>
    <row r="70" spans="1:19" ht="15" customHeight="1" x14ac:dyDescent="0.35">
      <c r="A70">
        <v>70</v>
      </c>
      <c r="B70" t="s">
        <v>519</v>
      </c>
      <c r="C70" t="s">
        <v>520</v>
      </c>
      <c r="D70" t="s">
        <v>20</v>
      </c>
      <c r="E70" t="s">
        <v>21</v>
      </c>
      <c r="F70" s="3">
        <v>42885</v>
      </c>
      <c r="G70" s="8">
        <v>44712</v>
      </c>
      <c r="H70">
        <v>2008</v>
      </c>
      <c r="I70" t="s">
        <v>521</v>
      </c>
      <c r="J70" s="12" t="s">
        <v>522</v>
      </c>
      <c r="L70" t="s">
        <v>523</v>
      </c>
      <c r="M70" t="s">
        <v>524</v>
      </c>
      <c r="N70" t="s">
        <v>525</v>
      </c>
      <c r="O70" t="s">
        <v>518</v>
      </c>
      <c r="P70" t="s">
        <v>28</v>
      </c>
      <c r="Q70">
        <v>85326</v>
      </c>
      <c r="R70" s="3">
        <v>41136</v>
      </c>
      <c r="S70" t="str">
        <f t="shared" ca="1" si="1"/>
        <v>Active</v>
      </c>
    </row>
    <row r="71" spans="1:19" ht="15" customHeight="1" x14ac:dyDescent="0.35">
      <c r="A71">
        <v>71</v>
      </c>
      <c r="B71" t="s">
        <v>526</v>
      </c>
      <c r="C71" t="s">
        <v>527</v>
      </c>
      <c r="D71" t="s">
        <v>20</v>
      </c>
      <c r="E71" t="s">
        <v>92</v>
      </c>
      <c r="F71" s="3">
        <v>42935</v>
      </c>
      <c r="G71" s="8">
        <v>44773</v>
      </c>
      <c r="H71">
        <v>2006</v>
      </c>
      <c r="I71" t="s">
        <v>528</v>
      </c>
      <c r="J71" s="12" t="s">
        <v>529</v>
      </c>
      <c r="L71" t="s">
        <v>530</v>
      </c>
      <c r="M71" t="s">
        <v>531</v>
      </c>
      <c r="N71" t="s">
        <v>532</v>
      </c>
      <c r="O71" t="s">
        <v>518</v>
      </c>
      <c r="P71" t="s">
        <v>28</v>
      </c>
      <c r="Q71">
        <v>85326</v>
      </c>
      <c r="R71" s="3">
        <v>41136</v>
      </c>
      <c r="S71" t="str">
        <f t="shared" ca="1" si="1"/>
        <v>Active</v>
      </c>
    </row>
    <row r="72" spans="1:19" ht="15" customHeight="1" x14ac:dyDescent="0.35">
      <c r="A72">
        <v>72</v>
      </c>
      <c r="B72" t="s">
        <v>533</v>
      </c>
      <c r="C72" t="s">
        <v>534</v>
      </c>
      <c r="D72" t="s">
        <v>20</v>
      </c>
      <c r="E72" t="s">
        <v>92</v>
      </c>
      <c r="F72" s="3">
        <v>41828</v>
      </c>
      <c r="G72" s="8">
        <v>43646</v>
      </c>
      <c r="H72">
        <v>2006</v>
      </c>
      <c r="I72" t="s">
        <v>535</v>
      </c>
      <c r="J72" s="12" t="s">
        <v>536</v>
      </c>
      <c r="L72" t="s">
        <v>537</v>
      </c>
      <c r="M72" t="s">
        <v>538</v>
      </c>
      <c r="N72" t="s">
        <v>539</v>
      </c>
      <c r="O72" t="s">
        <v>540</v>
      </c>
      <c r="P72" t="s">
        <v>28</v>
      </c>
      <c r="Q72">
        <v>86442</v>
      </c>
      <c r="R72" s="3">
        <v>41136</v>
      </c>
      <c r="S72" t="str">
        <f t="shared" ca="1" si="1"/>
        <v>Active</v>
      </c>
    </row>
    <row r="73" spans="1:19" ht="15" customHeight="1" x14ac:dyDescent="0.35">
      <c r="A73">
        <v>73</v>
      </c>
      <c r="B73" t="s">
        <v>541</v>
      </c>
      <c r="C73" t="s">
        <v>542</v>
      </c>
      <c r="D73" t="s">
        <v>20</v>
      </c>
      <c r="E73" t="s">
        <v>21</v>
      </c>
      <c r="F73" s="3">
        <v>41858</v>
      </c>
      <c r="G73" s="8">
        <v>43646</v>
      </c>
      <c r="H73">
        <v>2005</v>
      </c>
      <c r="I73" t="s">
        <v>543</v>
      </c>
      <c r="J73" s="12" t="s">
        <v>544</v>
      </c>
      <c r="L73" t="s">
        <v>545</v>
      </c>
      <c r="M73" t="s">
        <v>546</v>
      </c>
      <c r="N73" t="s">
        <v>547</v>
      </c>
      <c r="O73" t="s">
        <v>540</v>
      </c>
      <c r="P73" t="s">
        <v>28</v>
      </c>
      <c r="Q73">
        <v>86442</v>
      </c>
      <c r="R73" s="3">
        <v>41136</v>
      </c>
      <c r="S73" t="str">
        <f t="shared" ca="1" si="1"/>
        <v>Active</v>
      </c>
    </row>
    <row r="74" spans="1:19" ht="15" customHeight="1" x14ac:dyDescent="0.35">
      <c r="A74">
        <v>74</v>
      </c>
      <c r="B74" t="s">
        <v>548</v>
      </c>
      <c r="C74" t="s">
        <v>549</v>
      </c>
      <c r="D74" t="s">
        <v>20</v>
      </c>
      <c r="E74" t="s">
        <v>92</v>
      </c>
      <c r="F74" s="3">
        <v>40869</v>
      </c>
      <c r="G74" s="8">
        <v>42551</v>
      </c>
      <c r="H74">
        <v>2006</v>
      </c>
      <c r="I74" t="s">
        <v>550</v>
      </c>
      <c r="J74" s="12" t="s">
        <v>551</v>
      </c>
      <c r="L74" t="s">
        <v>552</v>
      </c>
      <c r="M74" t="s">
        <v>553</v>
      </c>
      <c r="N74" t="s">
        <v>554</v>
      </c>
      <c r="O74" t="s">
        <v>540</v>
      </c>
      <c r="P74" t="s">
        <v>28</v>
      </c>
      <c r="Q74">
        <v>86439</v>
      </c>
      <c r="R74" s="3">
        <v>41136</v>
      </c>
      <c r="S74" t="str">
        <f t="shared" ca="1" si="1"/>
        <v>Inactive</v>
      </c>
    </row>
    <row r="75" spans="1:19" ht="15" customHeight="1" x14ac:dyDescent="0.35">
      <c r="A75">
        <v>75</v>
      </c>
      <c r="B75" t="s">
        <v>555</v>
      </c>
      <c r="C75" t="s">
        <v>556</v>
      </c>
      <c r="D75" t="s">
        <v>20</v>
      </c>
      <c r="E75" t="s">
        <v>21</v>
      </c>
      <c r="F75" s="3">
        <v>41200</v>
      </c>
      <c r="G75" s="8">
        <v>42916</v>
      </c>
      <c r="H75">
        <v>2013</v>
      </c>
      <c r="I75" t="s">
        <v>557</v>
      </c>
      <c r="J75" s="12" t="s">
        <v>558</v>
      </c>
      <c r="L75" t="s">
        <v>559</v>
      </c>
      <c r="M75" t="s">
        <v>560</v>
      </c>
      <c r="N75" t="s">
        <v>561</v>
      </c>
      <c r="O75" t="s">
        <v>264</v>
      </c>
      <c r="P75" t="s">
        <v>28</v>
      </c>
      <c r="Q75">
        <v>85051</v>
      </c>
      <c r="R75" s="3">
        <v>41204</v>
      </c>
      <c r="S75" t="str">
        <f t="shared" ca="1" si="1"/>
        <v>Inactive</v>
      </c>
    </row>
    <row r="76" spans="1:19" ht="15" customHeight="1" x14ac:dyDescent="0.35">
      <c r="A76">
        <v>76</v>
      </c>
      <c r="B76" t="s">
        <v>562</v>
      </c>
      <c r="C76" t="s">
        <v>563</v>
      </c>
      <c r="D76" t="s">
        <v>20</v>
      </c>
      <c r="E76" t="s">
        <v>92</v>
      </c>
      <c r="F76" s="3">
        <v>41806</v>
      </c>
      <c r="G76" s="8">
        <v>43646</v>
      </c>
      <c r="H76">
        <v>2010</v>
      </c>
      <c r="I76" t="s">
        <v>564</v>
      </c>
      <c r="J76" s="12" t="s">
        <v>565</v>
      </c>
      <c r="M76" t="s">
        <v>566</v>
      </c>
      <c r="N76" t="s">
        <v>567</v>
      </c>
      <c r="O76" t="s">
        <v>568</v>
      </c>
      <c r="P76" t="s">
        <v>28</v>
      </c>
      <c r="Q76">
        <v>86322</v>
      </c>
      <c r="R76" s="3">
        <v>41136</v>
      </c>
      <c r="S76" t="str">
        <f t="shared" ca="1" si="1"/>
        <v>Active</v>
      </c>
    </row>
    <row r="77" spans="1:19" ht="15" customHeight="1" x14ac:dyDescent="0.35">
      <c r="A77">
        <v>77</v>
      </c>
      <c r="B77" t="s">
        <v>569</v>
      </c>
      <c r="C77" t="s">
        <v>570</v>
      </c>
      <c r="D77" t="s">
        <v>20</v>
      </c>
      <c r="E77" t="s">
        <v>21</v>
      </c>
      <c r="F77" s="3">
        <v>40744</v>
      </c>
      <c r="G77" s="8">
        <v>42551</v>
      </c>
      <c r="H77">
        <v>2006</v>
      </c>
      <c r="I77" t="s">
        <v>571</v>
      </c>
      <c r="J77" s="12" t="s">
        <v>572</v>
      </c>
      <c r="L77" t="s">
        <v>573</v>
      </c>
      <c r="M77" t="s">
        <v>574</v>
      </c>
      <c r="N77" t="s">
        <v>575</v>
      </c>
      <c r="O77" t="s">
        <v>568</v>
      </c>
      <c r="P77" t="s">
        <v>28</v>
      </c>
      <c r="Q77">
        <v>86322</v>
      </c>
      <c r="R77" s="3">
        <v>41136</v>
      </c>
      <c r="S77" t="str">
        <f t="shared" ca="1" si="1"/>
        <v>Inactive</v>
      </c>
    </row>
    <row r="78" spans="1:19" ht="15" customHeight="1" x14ac:dyDescent="0.35">
      <c r="A78">
        <v>78</v>
      </c>
      <c r="B78" t="s">
        <v>576</v>
      </c>
      <c r="C78" t="s">
        <v>577</v>
      </c>
      <c r="D78" t="s">
        <v>20</v>
      </c>
      <c r="E78" t="s">
        <v>92</v>
      </c>
      <c r="F78" s="3">
        <v>40722</v>
      </c>
      <c r="G78" s="8">
        <v>42551</v>
      </c>
      <c r="H78">
        <v>2007</v>
      </c>
      <c r="I78" t="s">
        <v>578</v>
      </c>
      <c r="J78" s="12" t="s">
        <v>579</v>
      </c>
      <c r="K78">
        <v>109</v>
      </c>
      <c r="L78" t="s">
        <v>580</v>
      </c>
      <c r="M78" t="s">
        <v>581</v>
      </c>
      <c r="N78" t="s">
        <v>582</v>
      </c>
      <c r="O78" t="s">
        <v>568</v>
      </c>
      <c r="P78" t="s">
        <v>28</v>
      </c>
      <c r="Q78">
        <v>86322</v>
      </c>
      <c r="R78" s="3">
        <v>41136</v>
      </c>
      <c r="S78" t="str">
        <f t="shared" ca="1" si="1"/>
        <v>Inactive</v>
      </c>
    </row>
    <row r="79" spans="1:19" ht="15" customHeight="1" x14ac:dyDescent="0.35">
      <c r="A79">
        <v>79</v>
      </c>
      <c r="B79" t="s">
        <v>583</v>
      </c>
      <c r="C79" t="s">
        <v>584</v>
      </c>
      <c r="D79" t="s">
        <v>20</v>
      </c>
      <c r="E79" t="s">
        <v>21</v>
      </c>
      <c r="F79" s="3">
        <v>42296</v>
      </c>
      <c r="G79" s="8">
        <v>44012</v>
      </c>
      <c r="H79">
        <v>2011</v>
      </c>
      <c r="I79" t="s">
        <v>585</v>
      </c>
      <c r="J79" s="12" t="s">
        <v>586</v>
      </c>
      <c r="K79">
        <v>110</v>
      </c>
      <c r="L79" t="s">
        <v>587</v>
      </c>
      <c r="M79" t="s">
        <v>588</v>
      </c>
      <c r="N79" t="s">
        <v>589</v>
      </c>
      <c r="O79" t="s">
        <v>459</v>
      </c>
      <c r="P79" t="s">
        <v>28</v>
      </c>
      <c r="Q79">
        <v>85324</v>
      </c>
      <c r="R79" s="3">
        <v>41136</v>
      </c>
      <c r="S79" t="str">
        <f t="shared" ca="1" si="1"/>
        <v>Active</v>
      </c>
    </row>
    <row r="80" spans="1:19" ht="15" customHeight="1" x14ac:dyDescent="0.35">
      <c r="A80">
        <v>80</v>
      </c>
      <c r="B80" t="s">
        <v>590</v>
      </c>
      <c r="C80" t="s">
        <v>6384</v>
      </c>
      <c r="D80" t="s">
        <v>20</v>
      </c>
      <c r="E80" t="s">
        <v>5960</v>
      </c>
      <c r="F80" s="3">
        <v>43191</v>
      </c>
      <c r="G80" s="8">
        <v>45046</v>
      </c>
      <c r="H80">
        <v>2012</v>
      </c>
      <c r="I80" t="s">
        <v>6385</v>
      </c>
      <c r="J80" s="12" t="s">
        <v>591</v>
      </c>
      <c r="K80">
        <v>5555</v>
      </c>
      <c r="L80" t="s">
        <v>591</v>
      </c>
      <c r="M80" s="5" t="s">
        <v>6386</v>
      </c>
      <c r="N80" t="s">
        <v>6387</v>
      </c>
      <c r="O80" t="s">
        <v>592</v>
      </c>
      <c r="P80" t="s">
        <v>28</v>
      </c>
      <c r="Q80">
        <v>86040</v>
      </c>
      <c r="R80" s="3">
        <v>41136</v>
      </c>
      <c r="S80" t="str">
        <f t="shared" ca="1" si="1"/>
        <v>Active</v>
      </c>
    </row>
    <row r="81" spans="1:19" ht="15" customHeight="1" x14ac:dyDescent="0.35">
      <c r="A81">
        <v>81</v>
      </c>
      <c r="B81" t="s">
        <v>593</v>
      </c>
      <c r="C81" t="s">
        <v>594</v>
      </c>
      <c r="D81" t="s">
        <v>20</v>
      </c>
      <c r="E81" t="s">
        <v>92</v>
      </c>
      <c r="F81" s="3">
        <v>40820</v>
      </c>
      <c r="G81" s="8">
        <v>42551</v>
      </c>
      <c r="H81">
        <v>2012</v>
      </c>
      <c r="I81" t="s">
        <v>595</v>
      </c>
      <c r="J81" s="12" t="s">
        <v>596</v>
      </c>
      <c r="L81" t="s">
        <v>597</v>
      </c>
      <c r="M81" t="s">
        <v>598</v>
      </c>
      <c r="N81" t="s">
        <v>599</v>
      </c>
      <c r="O81" t="s">
        <v>600</v>
      </c>
      <c r="P81" t="s">
        <v>28</v>
      </c>
      <c r="Q81">
        <v>85377</v>
      </c>
      <c r="R81" s="3">
        <v>41136</v>
      </c>
      <c r="S81" t="str">
        <f t="shared" ca="1" si="1"/>
        <v>Inactive</v>
      </c>
    </row>
    <row r="82" spans="1:19" ht="15" customHeight="1" x14ac:dyDescent="0.35">
      <c r="A82">
        <v>82</v>
      </c>
      <c r="B82" t="s">
        <v>601</v>
      </c>
      <c r="C82" t="s">
        <v>602</v>
      </c>
      <c r="D82" t="s">
        <v>20</v>
      </c>
      <c r="E82" t="s">
        <v>21</v>
      </c>
      <c r="F82" s="3">
        <v>40532</v>
      </c>
      <c r="G82" s="8">
        <v>42185</v>
      </c>
      <c r="H82">
        <v>2011</v>
      </c>
      <c r="I82" t="s">
        <v>603</v>
      </c>
      <c r="J82" s="12" t="s">
        <v>604</v>
      </c>
      <c r="L82" t="s">
        <v>605</v>
      </c>
      <c r="M82" t="s">
        <v>606</v>
      </c>
      <c r="N82" t="s">
        <v>607</v>
      </c>
      <c r="O82" t="s">
        <v>27</v>
      </c>
      <c r="P82" t="s">
        <v>28</v>
      </c>
      <c r="Q82">
        <v>85713</v>
      </c>
      <c r="R82" s="3">
        <v>41136</v>
      </c>
      <c r="S82" t="str">
        <f t="shared" ca="1" si="1"/>
        <v>Inactive</v>
      </c>
    </row>
    <row r="83" spans="1:19" ht="15" customHeight="1" x14ac:dyDescent="0.35">
      <c r="A83">
        <v>83</v>
      </c>
      <c r="B83" t="s">
        <v>608</v>
      </c>
      <c r="C83" t="s">
        <v>609</v>
      </c>
      <c r="D83" t="s">
        <v>20</v>
      </c>
      <c r="E83" t="s">
        <v>21</v>
      </c>
      <c r="F83" s="3">
        <v>41480</v>
      </c>
      <c r="G83" s="8">
        <v>43281</v>
      </c>
      <c r="H83">
        <v>2009</v>
      </c>
      <c r="I83" t="s">
        <v>610</v>
      </c>
      <c r="J83" s="12" t="s">
        <v>611</v>
      </c>
      <c r="L83" t="s">
        <v>612</v>
      </c>
      <c r="M83" t="s">
        <v>613</v>
      </c>
      <c r="N83" t="s">
        <v>614</v>
      </c>
      <c r="O83" t="s">
        <v>43</v>
      </c>
      <c r="P83" t="s">
        <v>28</v>
      </c>
      <c r="Q83">
        <v>85033</v>
      </c>
      <c r="R83" s="3">
        <v>41136</v>
      </c>
      <c r="S83" t="str">
        <f t="shared" ca="1" si="1"/>
        <v>Active</v>
      </c>
    </row>
    <row r="84" spans="1:19" ht="15" customHeight="1" x14ac:dyDescent="0.35">
      <c r="A84">
        <v>84</v>
      </c>
      <c r="B84" t="s">
        <v>615</v>
      </c>
      <c r="C84" t="s">
        <v>616</v>
      </c>
      <c r="D84" t="s">
        <v>20</v>
      </c>
      <c r="E84" t="s">
        <v>21</v>
      </c>
      <c r="F84" s="3">
        <v>41806</v>
      </c>
      <c r="G84" s="8">
        <v>43646</v>
      </c>
      <c r="H84">
        <v>2010</v>
      </c>
      <c r="I84" t="s">
        <v>617</v>
      </c>
      <c r="J84" s="12" t="s">
        <v>618</v>
      </c>
      <c r="L84" t="s">
        <v>619</v>
      </c>
      <c r="M84" t="s">
        <v>620</v>
      </c>
      <c r="N84" t="s">
        <v>621</v>
      </c>
      <c r="O84" t="s">
        <v>27</v>
      </c>
      <c r="P84" t="s">
        <v>28</v>
      </c>
      <c r="Q84">
        <v>85742</v>
      </c>
      <c r="R84" s="3">
        <v>41136</v>
      </c>
      <c r="S84" t="str">
        <f t="shared" ca="1" si="1"/>
        <v>Active</v>
      </c>
    </row>
    <row r="85" spans="1:19" ht="15" customHeight="1" x14ac:dyDescent="0.35">
      <c r="A85">
        <v>85</v>
      </c>
      <c r="B85" t="s">
        <v>622</v>
      </c>
      <c r="C85" t="s">
        <v>623</v>
      </c>
      <c r="D85" t="s">
        <v>20</v>
      </c>
      <c r="E85" t="s">
        <v>53</v>
      </c>
      <c r="F85" s="3">
        <v>41834</v>
      </c>
      <c r="G85" s="8">
        <v>43646</v>
      </c>
      <c r="H85">
        <v>2015</v>
      </c>
      <c r="I85" t="s">
        <v>624</v>
      </c>
      <c r="J85" s="12" t="s">
        <v>625</v>
      </c>
      <c r="K85">
        <v>111</v>
      </c>
      <c r="L85" t="s">
        <v>626</v>
      </c>
      <c r="M85" t="s">
        <v>627</v>
      </c>
      <c r="N85" t="s">
        <v>628</v>
      </c>
      <c r="O85" t="s">
        <v>27</v>
      </c>
      <c r="P85" t="s">
        <v>28</v>
      </c>
      <c r="Q85">
        <v>85716</v>
      </c>
      <c r="R85" s="3">
        <v>41836</v>
      </c>
      <c r="S85" t="str">
        <f t="shared" ca="1" si="1"/>
        <v>Active</v>
      </c>
    </row>
    <row r="86" spans="1:19" ht="15" customHeight="1" x14ac:dyDescent="0.35">
      <c r="A86">
        <v>86</v>
      </c>
      <c r="B86" t="s">
        <v>629</v>
      </c>
      <c r="C86" t="s">
        <v>630</v>
      </c>
      <c r="D86" t="s">
        <v>20</v>
      </c>
      <c r="E86" t="s">
        <v>21</v>
      </c>
      <c r="F86" s="3">
        <v>43160</v>
      </c>
      <c r="G86" s="8">
        <v>45016</v>
      </c>
      <c r="H86">
        <v>2006</v>
      </c>
      <c r="I86" t="s">
        <v>631</v>
      </c>
      <c r="J86" s="12" t="s">
        <v>632</v>
      </c>
      <c r="L86" t="s">
        <v>633</v>
      </c>
      <c r="M86" t="s">
        <v>634</v>
      </c>
      <c r="N86" t="s">
        <v>635</v>
      </c>
      <c r="O86" t="s">
        <v>636</v>
      </c>
      <c r="P86" t="s">
        <v>28</v>
      </c>
      <c r="Q86">
        <v>85122</v>
      </c>
      <c r="R86" s="3">
        <v>41136</v>
      </c>
      <c r="S86" t="str">
        <f t="shared" ca="1" si="1"/>
        <v>Active</v>
      </c>
    </row>
    <row r="87" spans="1:19" ht="15" customHeight="1" x14ac:dyDescent="0.35">
      <c r="A87">
        <v>87</v>
      </c>
      <c r="B87" t="s">
        <v>637</v>
      </c>
      <c r="C87" t="s">
        <v>638</v>
      </c>
      <c r="D87" t="s">
        <v>20</v>
      </c>
      <c r="E87" t="s">
        <v>92</v>
      </c>
      <c r="F87" s="3">
        <v>42668</v>
      </c>
      <c r="G87" s="8">
        <v>44499</v>
      </c>
      <c r="H87">
        <v>2006</v>
      </c>
      <c r="I87" t="s">
        <v>639</v>
      </c>
      <c r="J87" s="12" t="s">
        <v>640</v>
      </c>
      <c r="L87" t="s">
        <v>641</v>
      </c>
      <c r="M87" t="s">
        <v>642</v>
      </c>
      <c r="N87" t="s">
        <v>643</v>
      </c>
      <c r="O87" t="s">
        <v>636</v>
      </c>
      <c r="P87" t="s">
        <v>28</v>
      </c>
      <c r="Q87">
        <v>85122</v>
      </c>
      <c r="R87" s="3">
        <v>41136</v>
      </c>
      <c r="S87" t="str">
        <f t="shared" ca="1" si="1"/>
        <v>Active</v>
      </c>
    </row>
    <row r="88" spans="1:19" ht="15" customHeight="1" x14ac:dyDescent="0.35">
      <c r="A88">
        <v>88</v>
      </c>
      <c r="B88" t="s">
        <v>644</v>
      </c>
      <c r="C88" t="s">
        <v>645</v>
      </c>
      <c r="D88" t="s">
        <v>20</v>
      </c>
      <c r="E88" t="s">
        <v>21</v>
      </c>
      <c r="F88" s="3">
        <v>40722</v>
      </c>
      <c r="G88" s="8">
        <v>42551</v>
      </c>
      <c r="H88">
        <v>2007</v>
      </c>
      <c r="I88" t="s">
        <v>646</v>
      </c>
      <c r="J88" s="12" t="s">
        <v>647</v>
      </c>
      <c r="L88" t="s">
        <v>648</v>
      </c>
      <c r="M88" t="s">
        <v>649</v>
      </c>
      <c r="N88" t="s">
        <v>650</v>
      </c>
      <c r="O88" t="s">
        <v>27</v>
      </c>
      <c r="P88" t="s">
        <v>28</v>
      </c>
      <c r="Q88">
        <v>85718</v>
      </c>
      <c r="R88" s="3">
        <v>41136</v>
      </c>
      <c r="S88" t="str">
        <f t="shared" ca="1" si="1"/>
        <v>Inactive</v>
      </c>
    </row>
    <row r="89" spans="1:19" ht="15" customHeight="1" x14ac:dyDescent="0.35">
      <c r="A89">
        <v>89</v>
      </c>
      <c r="B89" t="s">
        <v>651</v>
      </c>
      <c r="C89" t="s">
        <v>652</v>
      </c>
      <c r="D89" t="s">
        <v>20</v>
      </c>
      <c r="E89" t="s">
        <v>21</v>
      </c>
      <c r="F89" s="3">
        <v>42885</v>
      </c>
      <c r="G89" s="8">
        <v>44712</v>
      </c>
      <c r="H89">
        <v>2006</v>
      </c>
      <c r="I89" t="s">
        <v>653</v>
      </c>
      <c r="J89" s="12" t="s">
        <v>654</v>
      </c>
      <c r="L89" t="s">
        <v>654</v>
      </c>
      <c r="M89" t="s">
        <v>655</v>
      </c>
      <c r="N89" t="s">
        <v>656</v>
      </c>
      <c r="O89" t="s">
        <v>43</v>
      </c>
      <c r="P89" t="s">
        <v>28</v>
      </c>
      <c r="Q89">
        <v>85013</v>
      </c>
      <c r="R89" s="3">
        <v>41136</v>
      </c>
      <c r="S89" t="str">
        <f t="shared" ca="1" si="1"/>
        <v>Active</v>
      </c>
    </row>
    <row r="90" spans="1:19" ht="15" customHeight="1" x14ac:dyDescent="0.35">
      <c r="A90">
        <v>90</v>
      </c>
      <c r="B90" t="s">
        <v>657</v>
      </c>
      <c r="C90" t="s">
        <v>658</v>
      </c>
      <c r="D90" t="s">
        <v>20</v>
      </c>
      <c r="E90" t="s">
        <v>159</v>
      </c>
      <c r="F90" s="3">
        <v>41737</v>
      </c>
      <c r="G90" s="8">
        <v>43646</v>
      </c>
      <c r="H90">
        <v>2011</v>
      </c>
      <c r="I90" t="s">
        <v>659</v>
      </c>
      <c r="J90" s="12" t="s">
        <v>660</v>
      </c>
      <c r="L90" t="s">
        <v>661</v>
      </c>
      <c r="M90" t="s">
        <v>662</v>
      </c>
      <c r="N90" t="s">
        <v>663</v>
      </c>
      <c r="O90" t="s">
        <v>27</v>
      </c>
      <c r="P90" t="s">
        <v>28</v>
      </c>
      <c r="Q90">
        <v>85705</v>
      </c>
      <c r="R90" s="3">
        <v>41136</v>
      </c>
      <c r="S90" t="str">
        <f t="shared" ca="1" si="1"/>
        <v>Active</v>
      </c>
    </row>
    <row r="91" spans="1:19" ht="15" customHeight="1" x14ac:dyDescent="0.35">
      <c r="A91">
        <v>91</v>
      </c>
      <c r="B91" t="s">
        <v>664</v>
      </c>
      <c r="C91" t="s">
        <v>665</v>
      </c>
      <c r="D91" t="s">
        <v>20</v>
      </c>
      <c r="E91" t="s">
        <v>21</v>
      </c>
      <c r="F91" s="3">
        <v>41807</v>
      </c>
      <c r="G91" s="8">
        <v>43646</v>
      </c>
      <c r="H91">
        <v>2006</v>
      </c>
      <c r="I91" t="s">
        <v>666</v>
      </c>
      <c r="J91" s="12" t="s">
        <v>667</v>
      </c>
      <c r="L91" t="s">
        <v>668</v>
      </c>
      <c r="M91" t="s">
        <v>669</v>
      </c>
      <c r="N91" t="s">
        <v>670</v>
      </c>
      <c r="O91" t="s">
        <v>467</v>
      </c>
      <c r="P91" t="s">
        <v>28</v>
      </c>
      <c r="Q91">
        <v>85327</v>
      </c>
      <c r="R91" s="3">
        <v>41136</v>
      </c>
      <c r="S91" t="str">
        <f t="shared" ca="1" si="1"/>
        <v>Active</v>
      </c>
    </row>
    <row r="92" spans="1:19" ht="15" customHeight="1" x14ac:dyDescent="0.35">
      <c r="A92">
        <v>92</v>
      </c>
      <c r="B92" t="s">
        <v>671</v>
      </c>
      <c r="C92" t="s">
        <v>672</v>
      </c>
      <c r="D92" t="s">
        <v>20</v>
      </c>
      <c r="E92" t="s">
        <v>92</v>
      </c>
      <c r="F92" s="3">
        <v>43039</v>
      </c>
      <c r="G92" s="8">
        <v>44865</v>
      </c>
      <c r="H92">
        <v>2009</v>
      </c>
      <c r="I92" t="s">
        <v>673</v>
      </c>
      <c r="J92" s="12" t="s">
        <v>674</v>
      </c>
      <c r="L92" t="s">
        <v>675</v>
      </c>
      <c r="M92" t="s">
        <v>676</v>
      </c>
      <c r="N92" t="s">
        <v>677</v>
      </c>
      <c r="O92" t="s">
        <v>467</v>
      </c>
      <c r="P92" t="s">
        <v>28</v>
      </c>
      <c r="Q92">
        <v>85331</v>
      </c>
      <c r="R92" s="3">
        <v>41136</v>
      </c>
      <c r="S92" t="str">
        <f t="shared" ca="1" si="1"/>
        <v>Active</v>
      </c>
    </row>
    <row r="93" spans="1:19" ht="15" customHeight="1" x14ac:dyDescent="0.35">
      <c r="A93">
        <v>93</v>
      </c>
      <c r="B93" t="s">
        <v>678</v>
      </c>
      <c r="C93" t="s">
        <v>679</v>
      </c>
      <c r="D93" t="s">
        <v>20</v>
      </c>
      <c r="E93" t="s">
        <v>21</v>
      </c>
      <c r="F93" s="3">
        <v>41795</v>
      </c>
      <c r="G93" s="8">
        <v>43646</v>
      </c>
      <c r="H93">
        <v>2006</v>
      </c>
      <c r="I93" t="s">
        <v>680</v>
      </c>
      <c r="J93" s="12" t="s">
        <v>681</v>
      </c>
      <c r="L93" t="s">
        <v>682</v>
      </c>
      <c r="M93" t="s">
        <v>683</v>
      </c>
      <c r="N93" t="s">
        <v>684</v>
      </c>
      <c r="O93" t="s">
        <v>685</v>
      </c>
      <c r="P93" t="s">
        <v>28</v>
      </c>
      <c r="Q93">
        <v>86034</v>
      </c>
      <c r="R93" s="3">
        <v>41136</v>
      </c>
      <c r="S93" t="str">
        <f t="shared" ca="1" si="1"/>
        <v>Active</v>
      </c>
    </row>
    <row r="94" spans="1:19" ht="15" customHeight="1" x14ac:dyDescent="0.35">
      <c r="A94">
        <v>94</v>
      </c>
      <c r="B94" t="s">
        <v>686</v>
      </c>
      <c r="C94" t="s">
        <v>687</v>
      </c>
      <c r="D94" t="s">
        <v>20</v>
      </c>
      <c r="E94" t="s">
        <v>21</v>
      </c>
      <c r="F94" s="3">
        <v>41582</v>
      </c>
      <c r="G94" s="8">
        <v>43281</v>
      </c>
      <c r="H94">
        <v>2014</v>
      </c>
      <c r="I94" t="s">
        <v>688</v>
      </c>
      <c r="J94" s="12" t="s">
        <v>689</v>
      </c>
      <c r="L94" t="s">
        <v>690</v>
      </c>
      <c r="M94" t="s">
        <v>691</v>
      </c>
      <c r="N94" t="s">
        <v>692</v>
      </c>
      <c r="O94" t="s">
        <v>693</v>
      </c>
      <c r="P94" t="s">
        <v>28</v>
      </c>
      <c r="Q94">
        <v>85635</v>
      </c>
      <c r="R94" s="3">
        <v>41582</v>
      </c>
      <c r="S94" t="str">
        <f t="shared" ca="1" si="1"/>
        <v>Active</v>
      </c>
    </row>
    <row r="95" spans="1:19" ht="15" customHeight="1" x14ac:dyDescent="0.35">
      <c r="A95">
        <v>95</v>
      </c>
      <c r="B95" t="s">
        <v>694</v>
      </c>
      <c r="C95" t="s">
        <v>695</v>
      </c>
      <c r="D95" t="s">
        <v>20</v>
      </c>
      <c r="E95" t="s">
        <v>92</v>
      </c>
      <c r="F95" s="3">
        <v>40430</v>
      </c>
      <c r="G95" s="8">
        <v>42185</v>
      </c>
      <c r="H95">
        <v>2011</v>
      </c>
      <c r="I95" t="s">
        <v>696</v>
      </c>
      <c r="J95" s="12" t="s">
        <v>697</v>
      </c>
      <c r="L95" t="s">
        <v>698</v>
      </c>
      <c r="M95" t="s">
        <v>699</v>
      </c>
      <c r="N95" t="s">
        <v>700</v>
      </c>
      <c r="O95" t="s">
        <v>150</v>
      </c>
      <c r="P95" t="s">
        <v>28</v>
      </c>
      <c r="Q95">
        <v>85119</v>
      </c>
      <c r="R95" s="3">
        <v>41136</v>
      </c>
      <c r="S95" t="str">
        <f t="shared" ca="1" si="1"/>
        <v>Inactive</v>
      </c>
    </row>
    <row r="96" spans="1:19" ht="15" customHeight="1" x14ac:dyDescent="0.35">
      <c r="A96">
        <v>96</v>
      </c>
      <c r="B96" t="s">
        <v>701</v>
      </c>
      <c r="C96" t="s">
        <v>702</v>
      </c>
      <c r="D96" t="s">
        <v>20</v>
      </c>
      <c r="E96" t="s">
        <v>21</v>
      </c>
      <c r="F96" s="3">
        <v>42916</v>
      </c>
      <c r="G96" s="8">
        <v>44742</v>
      </c>
      <c r="H96">
        <v>2006</v>
      </c>
      <c r="I96" t="s">
        <v>703</v>
      </c>
      <c r="J96" s="12" t="s">
        <v>704</v>
      </c>
      <c r="L96" t="s">
        <v>705</v>
      </c>
      <c r="M96" t="s">
        <v>706</v>
      </c>
      <c r="N96" t="s">
        <v>707</v>
      </c>
      <c r="O96" t="s">
        <v>106</v>
      </c>
      <c r="P96" t="s">
        <v>28</v>
      </c>
      <c r="Q96">
        <v>85228</v>
      </c>
      <c r="R96" s="3">
        <v>41136</v>
      </c>
      <c r="S96" t="str">
        <f t="shared" ca="1" si="1"/>
        <v>Active</v>
      </c>
    </row>
    <row r="97" spans="1:19" ht="15" customHeight="1" x14ac:dyDescent="0.35">
      <c r="A97">
        <v>97</v>
      </c>
      <c r="B97" t="s">
        <v>708</v>
      </c>
      <c r="C97" t="s">
        <v>709</v>
      </c>
      <c r="D97" t="s">
        <v>20</v>
      </c>
      <c r="E97" t="s">
        <v>21</v>
      </c>
      <c r="F97" s="3">
        <v>40724</v>
      </c>
      <c r="G97" s="8">
        <v>42551</v>
      </c>
      <c r="H97">
        <v>2006</v>
      </c>
      <c r="I97" t="s">
        <v>710</v>
      </c>
      <c r="J97" s="12" t="s">
        <v>711</v>
      </c>
      <c r="L97" t="s">
        <v>712</v>
      </c>
      <c r="M97" t="s">
        <v>713</v>
      </c>
      <c r="N97" t="s">
        <v>714</v>
      </c>
      <c r="O97" t="s">
        <v>106</v>
      </c>
      <c r="P97" t="s">
        <v>28</v>
      </c>
      <c r="Q97">
        <v>85128</v>
      </c>
      <c r="R97" s="3">
        <v>41136</v>
      </c>
      <c r="S97" t="str">
        <f t="shared" ca="1" si="1"/>
        <v>Inactive</v>
      </c>
    </row>
    <row r="98" spans="1:19" ht="15" customHeight="1" x14ac:dyDescent="0.35">
      <c r="A98">
        <v>98</v>
      </c>
      <c r="B98" t="s">
        <v>715</v>
      </c>
      <c r="C98" t="s">
        <v>716</v>
      </c>
      <c r="D98" t="s">
        <v>20</v>
      </c>
      <c r="E98" t="s">
        <v>92</v>
      </c>
      <c r="F98" s="3">
        <v>42886</v>
      </c>
      <c r="G98" s="8">
        <v>44712</v>
      </c>
      <c r="H98">
        <v>2006</v>
      </c>
      <c r="I98" t="s">
        <v>717</v>
      </c>
      <c r="J98" s="12" t="s">
        <v>718</v>
      </c>
      <c r="L98" t="s">
        <v>719</v>
      </c>
      <c r="M98" t="s">
        <v>720</v>
      </c>
      <c r="N98" t="s">
        <v>721</v>
      </c>
      <c r="O98" t="s">
        <v>43</v>
      </c>
      <c r="P98" t="s">
        <v>28</v>
      </c>
      <c r="Q98">
        <v>85080</v>
      </c>
      <c r="R98" s="3">
        <v>41136</v>
      </c>
      <c r="S98" t="str">
        <f t="shared" ca="1" si="1"/>
        <v>Active</v>
      </c>
    </row>
    <row r="99" spans="1:19" ht="15" customHeight="1" x14ac:dyDescent="0.35">
      <c r="A99">
        <v>99</v>
      </c>
      <c r="B99" t="s">
        <v>722</v>
      </c>
      <c r="C99" t="s">
        <v>723</v>
      </c>
      <c r="D99" t="s">
        <v>20</v>
      </c>
      <c r="E99" t="s">
        <v>92</v>
      </c>
      <c r="F99" s="3">
        <v>40729</v>
      </c>
      <c r="G99" s="8">
        <v>42551</v>
      </c>
      <c r="H99">
        <v>2007</v>
      </c>
      <c r="I99" t="s">
        <v>724</v>
      </c>
      <c r="J99" s="12" t="s">
        <v>725</v>
      </c>
      <c r="L99" t="s">
        <v>726</v>
      </c>
      <c r="M99" t="s">
        <v>727</v>
      </c>
      <c r="N99" t="s">
        <v>728</v>
      </c>
      <c r="O99" t="s">
        <v>729</v>
      </c>
      <c r="P99" t="s">
        <v>28</v>
      </c>
      <c r="Q99">
        <v>86314</v>
      </c>
      <c r="R99" s="3">
        <v>41136</v>
      </c>
      <c r="S99" t="str">
        <f t="shared" ca="1" si="1"/>
        <v>Inactive</v>
      </c>
    </row>
    <row r="100" spans="1:19" ht="15" customHeight="1" x14ac:dyDescent="0.35">
      <c r="A100">
        <v>100</v>
      </c>
      <c r="B100" t="s">
        <v>730</v>
      </c>
      <c r="C100" t="s">
        <v>731</v>
      </c>
      <c r="D100" t="s">
        <v>20</v>
      </c>
      <c r="E100" t="s">
        <v>21</v>
      </c>
      <c r="F100" s="3">
        <v>42885</v>
      </c>
      <c r="G100" s="8">
        <v>44712</v>
      </c>
      <c r="H100">
        <v>2010</v>
      </c>
      <c r="I100" t="s">
        <v>732</v>
      </c>
      <c r="J100" s="12" t="s">
        <v>733</v>
      </c>
      <c r="L100" t="s">
        <v>734</v>
      </c>
      <c r="M100" t="s">
        <v>735</v>
      </c>
      <c r="N100" t="s">
        <v>736</v>
      </c>
      <c r="O100" t="s">
        <v>135</v>
      </c>
      <c r="P100" t="s">
        <v>28</v>
      </c>
      <c r="Q100">
        <v>85224</v>
      </c>
      <c r="R100" s="3">
        <v>41136</v>
      </c>
      <c r="S100" t="str">
        <f t="shared" ca="1" si="1"/>
        <v>Active</v>
      </c>
    </row>
    <row r="101" spans="1:19" ht="15" customHeight="1" x14ac:dyDescent="0.35">
      <c r="A101">
        <v>101</v>
      </c>
      <c r="B101" t="s">
        <v>737</v>
      </c>
      <c r="C101" t="s">
        <v>738</v>
      </c>
      <c r="D101" t="s">
        <v>20</v>
      </c>
      <c r="E101" t="s">
        <v>92</v>
      </c>
      <c r="F101" s="3">
        <v>41849</v>
      </c>
      <c r="G101" s="8">
        <v>43646</v>
      </c>
      <c r="H101">
        <v>2007</v>
      </c>
      <c r="I101" t="s">
        <v>739</v>
      </c>
      <c r="J101" s="12" t="s">
        <v>740</v>
      </c>
      <c r="L101" t="s">
        <v>741</v>
      </c>
      <c r="M101" t="s">
        <v>742</v>
      </c>
      <c r="N101" t="s">
        <v>743</v>
      </c>
      <c r="O101" t="s">
        <v>135</v>
      </c>
      <c r="P101" t="s">
        <v>28</v>
      </c>
      <c r="Q101" t="s">
        <v>744</v>
      </c>
      <c r="R101" s="3">
        <v>41136</v>
      </c>
      <c r="S101" t="str">
        <f t="shared" ca="1" si="1"/>
        <v>Active</v>
      </c>
    </row>
    <row r="102" spans="1:19" ht="15" customHeight="1" x14ac:dyDescent="0.35">
      <c r="A102">
        <v>102</v>
      </c>
      <c r="B102" t="s">
        <v>745</v>
      </c>
      <c r="C102" t="s">
        <v>746</v>
      </c>
      <c r="D102" t="s">
        <v>20</v>
      </c>
      <c r="E102" t="s">
        <v>21</v>
      </c>
      <c r="F102" s="3">
        <v>40665</v>
      </c>
      <c r="G102" s="8">
        <v>42551</v>
      </c>
      <c r="H102">
        <v>2011</v>
      </c>
      <c r="I102" t="s">
        <v>747</v>
      </c>
      <c r="J102" s="12" t="s">
        <v>748</v>
      </c>
      <c r="K102">
        <v>115</v>
      </c>
      <c r="L102" t="s">
        <v>749</v>
      </c>
      <c r="M102" t="s">
        <v>750</v>
      </c>
      <c r="N102" t="s">
        <v>751</v>
      </c>
      <c r="O102" t="s">
        <v>27</v>
      </c>
      <c r="P102" t="s">
        <v>28</v>
      </c>
      <c r="Q102">
        <v>85719</v>
      </c>
      <c r="R102" s="3">
        <v>41136</v>
      </c>
      <c r="S102" t="str">
        <f t="shared" ca="1" si="1"/>
        <v>Inactive</v>
      </c>
    </row>
    <row r="103" spans="1:19" ht="15" customHeight="1" x14ac:dyDescent="0.35">
      <c r="A103">
        <v>103</v>
      </c>
      <c r="B103" t="s">
        <v>752</v>
      </c>
      <c r="C103" t="s">
        <v>753</v>
      </c>
      <c r="D103" t="s">
        <v>20</v>
      </c>
      <c r="E103" t="s">
        <v>21</v>
      </c>
      <c r="F103" s="3">
        <v>40609</v>
      </c>
      <c r="G103" s="8">
        <v>42551</v>
      </c>
      <c r="H103">
        <v>2011</v>
      </c>
      <c r="I103" t="s">
        <v>754</v>
      </c>
      <c r="J103" s="12" t="s">
        <v>755</v>
      </c>
      <c r="L103" t="s">
        <v>756</v>
      </c>
      <c r="M103" t="s">
        <v>757</v>
      </c>
      <c r="N103" t="s">
        <v>758</v>
      </c>
      <c r="O103" t="s">
        <v>568</v>
      </c>
      <c r="P103" t="s">
        <v>28</v>
      </c>
      <c r="Q103">
        <v>86322</v>
      </c>
      <c r="R103" s="3">
        <v>41136</v>
      </c>
      <c r="S103" t="str">
        <f t="shared" ca="1" si="1"/>
        <v>Inactive</v>
      </c>
    </row>
    <row r="104" spans="1:19" ht="15" customHeight="1" x14ac:dyDescent="0.35">
      <c r="A104">
        <v>104</v>
      </c>
      <c r="B104" t="s">
        <v>759</v>
      </c>
      <c r="C104" t="s">
        <v>760</v>
      </c>
      <c r="D104" t="s">
        <v>20</v>
      </c>
      <c r="E104" t="s">
        <v>21</v>
      </c>
      <c r="F104" s="3">
        <v>42646</v>
      </c>
      <c r="G104" s="8">
        <v>44499</v>
      </c>
      <c r="H104">
        <v>2012</v>
      </c>
      <c r="I104" t="s">
        <v>761</v>
      </c>
      <c r="J104" s="12" t="s">
        <v>762</v>
      </c>
      <c r="K104">
        <v>77305</v>
      </c>
      <c r="L104" t="s">
        <v>763</v>
      </c>
      <c r="M104" t="s">
        <v>764</v>
      </c>
      <c r="N104" t="s">
        <v>765</v>
      </c>
      <c r="O104" t="s">
        <v>27</v>
      </c>
      <c r="P104" t="s">
        <v>28</v>
      </c>
      <c r="Q104">
        <v>85713</v>
      </c>
      <c r="R104" s="3">
        <v>41136</v>
      </c>
      <c r="S104" t="str">
        <f t="shared" ca="1" si="1"/>
        <v>Active</v>
      </c>
    </row>
    <row r="105" spans="1:19" ht="15" customHeight="1" x14ac:dyDescent="0.35">
      <c r="A105">
        <v>105</v>
      </c>
      <c r="B105" t="s">
        <v>766</v>
      </c>
      <c r="C105" t="s">
        <v>767</v>
      </c>
      <c r="D105" t="s">
        <v>20</v>
      </c>
      <c r="E105" t="s">
        <v>159</v>
      </c>
      <c r="F105" s="3">
        <v>42962</v>
      </c>
      <c r="G105" s="8">
        <v>44804</v>
      </c>
      <c r="H105">
        <v>2012</v>
      </c>
      <c r="I105" t="s">
        <v>768</v>
      </c>
      <c r="J105" s="12">
        <v>5203243217</v>
      </c>
      <c r="L105" t="s">
        <v>769</v>
      </c>
      <c r="M105" t="s">
        <v>770</v>
      </c>
      <c r="N105" t="s">
        <v>771</v>
      </c>
      <c r="O105" t="s">
        <v>27</v>
      </c>
      <c r="P105" t="s">
        <v>28</v>
      </c>
      <c r="Q105">
        <v>85712</v>
      </c>
      <c r="R105" s="3">
        <v>41136</v>
      </c>
      <c r="S105" t="str">
        <f t="shared" ca="1" si="1"/>
        <v>Active</v>
      </c>
    </row>
    <row r="106" spans="1:19" ht="15" customHeight="1" x14ac:dyDescent="0.35">
      <c r="A106">
        <v>106</v>
      </c>
      <c r="B106" t="s">
        <v>772</v>
      </c>
      <c r="C106" t="s">
        <v>773</v>
      </c>
      <c r="D106" t="s">
        <v>20</v>
      </c>
      <c r="E106" t="s">
        <v>21</v>
      </c>
      <c r="F106" s="3">
        <v>41747</v>
      </c>
      <c r="G106" s="8">
        <v>44500</v>
      </c>
      <c r="H106">
        <v>2006</v>
      </c>
      <c r="I106" t="s">
        <v>774</v>
      </c>
      <c r="J106" s="12" t="s">
        <v>775</v>
      </c>
      <c r="L106" t="s">
        <v>776</v>
      </c>
      <c r="M106" t="s">
        <v>777</v>
      </c>
      <c r="N106" t="s">
        <v>778</v>
      </c>
      <c r="O106" t="s">
        <v>779</v>
      </c>
      <c r="P106" t="s">
        <v>28</v>
      </c>
      <c r="Q106">
        <v>86323</v>
      </c>
      <c r="R106" s="3">
        <v>41136</v>
      </c>
      <c r="S106" t="str">
        <f t="shared" ca="1" si="1"/>
        <v>Active</v>
      </c>
    </row>
    <row r="107" spans="1:19" ht="15" customHeight="1" x14ac:dyDescent="0.35">
      <c r="A107">
        <v>107</v>
      </c>
      <c r="B107" t="s">
        <v>780</v>
      </c>
      <c r="C107" t="s">
        <v>781</v>
      </c>
      <c r="D107" t="s">
        <v>20</v>
      </c>
      <c r="E107" t="s">
        <v>92</v>
      </c>
      <c r="F107" s="3">
        <v>41747</v>
      </c>
      <c r="G107" s="8">
        <v>43646</v>
      </c>
      <c r="H107">
        <v>2006</v>
      </c>
      <c r="I107" t="s">
        <v>782</v>
      </c>
      <c r="J107" s="12" t="s">
        <v>783</v>
      </c>
      <c r="K107">
        <v>173</v>
      </c>
      <c r="L107" t="s">
        <v>784</v>
      </c>
      <c r="M107" t="s">
        <v>785</v>
      </c>
      <c r="N107" t="s">
        <v>786</v>
      </c>
      <c r="O107" t="s">
        <v>779</v>
      </c>
      <c r="P107" t="s">
        <v>28</v>
      </c>
      <c r="Q107">
        <v>86323</v>
      </c>
      <c r="R107" s="3">
        <v>41136</v>
      </c>
      <c r="S107" t="str">
        <f t="shared" ca="1" si="1"/>
        <v>Active</v>
      </c>
    </row>
    <row r="108" spans="1:19" ht="15" customHeight="1" x14ac:dyDescent="0.35">
      <c r="A108">
        <v>108</v>
      </c>
      <c r="B108" t="s">
        <v>787</v>
      </c>
      <c r="C108" t="s">
        <v>788</v>
      </c>
      <c r="D108" t="s">
        <v>20</v>
      </c>
      <c r="E108" t="s">
        <v>159</v>
      </c>
      <c r="F108" s="3">
        <v>40795</v>
      </c>
      <c r="G108" s="8">
        <v>42551</v>
      </c>
      <c r="H108">
        <v>2012</v>
      </c>
      <c r="I108" t="s">
        <v>789</v>
      </c>
      <c r="J108" s="12" t="s">
        <v>790</v>
      </c>
      <c r="K108">
        <v>304</v>
      </c>
      <c r="L108" t="s">
        <v>791</v>
      </c>
      <c r="M108" t="s">
        <v>792</v>
      </c>
      <c r="N108" t="s">
        <v>793</v>
      </c>
      <c r="O108" t="s">
        <v>794</v>
      </c>
      <c r="P108" t="s">
        <v>28</v>
      </c>
      <c r="Q108">
        <v>85610</v>
      </c>
      <c r="R108" s="3">
        <v>41136</v>
      </c>
      <c r="S108" t="str">
        <f t="shared" ca="1" si="1"/>
        <v>Inactive</v>
      </c>
    </row>
    <row r="109" spans="1:19" ht="15" customHeight="1" x14ac:dyDescent="0.35">
      <c r="A109">
        <v>109</v>
      </c>
      <c r="B109" t="s">
        <v>795</v>
      </c>
      <c r="C109" t="s">
        <v>796</v>
      </c>
      <c r="D109" t="s">
        <v>20</v>
      </c>
      <c r="E109" t="s">
        <v>159</v>
      </c>
      <c r="F109" s="3">
        <v>41795</v>
      </c>
      <c r="G109" s="8">
        <v>43646</v>
      </c>
      <c r="H109">
        <v>2009</v>
      </c>
      <c r="I109" t="s">
        <v>797</v>
      </c>
      <c r="J109" s="12" t="s">
        <v>798</v>
      </c>
      <c r="M109" t="s">
        <v>799</v>
      </c>
      <c r="N109" t="s">
        <v>800</v>
      </c>
      <c r="O109" t="s">
        <v>43</v>
      </c>
      <c r="P109" t="s">
        <v>28</v>
      </c>
      <c r="Q109">
        <v>85012</v>
      </c>
      <c r="R109" s="3">
        <v>41136</v>
      </c>
      <c r="S109" t="str">
        <f t="shared" ca="1" si="1"/>
        <v>Active</v>
      </c>
    </row>
    <row r="110" spans="1:19" ht="15" customHeight="1" x14ac:dyDescent="0.35">
      <c r="A110">
        <v>110</v>
      </c>
      <c r="B110" t="s">
        <v>801</v>
      </c>
      <c r="C110" t="s">
        <v>802</v>
      </c>
      <c r="D110" t="s">
        <v>20</v>
      </c>
      <c r="E110" t="s">
        <v>231</v>
      </c>
      <c r="F110" s="3">
        <v>40886</v>
      </c>
      <c r="G110" s="8">
        <v>42551</v>
      </c>
      <c r="H110">
        <v>2012</v>
      </c>
      <c r="I110" t="s">
        <v>803</v>
      </c>
      <c r="J110" s="12" t="s">
        <v>804</v>
      </c>
      <c r="L110" t="s">
        <v>805</v>
      </c>
      <c r="M110" t="s">
        <v>806</v>
      </c>
      <c r="N110" t="s">
        <v>807</v>
      </c>
      <c r="O110" t="s">
        <v>43</v>
      </c>
      <c r="P110" t="s">
        <v>28</v>
      </c>
      <c r="Q110">
        <v>85033</v>
      </c>
      <c r="R110" s="3">
        <v>41136</v>
      </c>
      <c r="S110" t="str">
        <f t="shared" ca="1" si="1"/>
        <v>Inactive</v>
      </c>
    </row>
    <row r="111" spans="1:19" ht="15" customHeight="1" x14ac:dyDescent="0.35">
      <c r="A111">
        <v>111</v>
      </c>
      <c r="B111" t="s">
        <v>808</v>
      </c>
      <c r="C111" t="s">
        <v>809</v>
      </c>
      <c r="D111" t="s">
        <v>20</v>
      </c>
      <c r="E111" t="s">
        <v>21</v>
      </c>
      <c r="F111" s="3">
        <v>40602</v>
      </c>
      <c r="G111" s="8">
        <v>42551</v>
      </c>
      <c r="H111">
        <v>2011</v>
      </c>
      <c r="I111" t="s">
        <v>810</v>
      </c>
      <c r="J111" s="12" t="s">
        <v>811</v>
      </c>
      <c r="L111" t="s">
        <v>812</v>
      </c>
      <c r="M111" t="s">
        <v>813</v>
      </c>
      <c r="N111" t="s">
        <v>814</v>
      </c>
      <c r="O111" t="s">
        <v>27</v>
      </c>
      <c r="P111" t="s">
        <v>28</v>
      </c>
      <c r="Q111">
        <v>85710</v>
      </c>
      <c r="R111" s="3">
        <v>41136</v>
      </c>
      <c r="S111" t="str">
        <f t="shared" ca="1" si="1"/>
        <v>Inactive</v>
      </c>
    </row>
    <row r="112" spans="1:19" ht="15" customHeight="1" x14ac:dyDescent="0.35">
      <c r="A112">
        <v>112</v>
      </c>
      <c r="B112" t="s">
        <v>815</v>
      </c>
      <c r="C112" t="s">
        <v>816</v>
      </c>
      <c r="D112" t="s">
        <v>20</v>
      </c>
      <c r="E112" t="s">
        <v>21</v>
      </c>
      <c r="F112" s="3">
        <v>40804</v>
      </c>
      <c r="G112" s="8">
        <v>42551</v>
      </c>
      <c r="H112">
        <v>2012</v>
      </c>
      <c r="I112" t="s">
        <v>817</v>
      </c>
      <c r="J112" s="12" t="s">
        <v>818</v>
      </c>
      <c r="L112" t="s">
        <v>819</v>
      </c>
      <c r="M112" t="s">
        <v>820</v>
      </c>
      <c r="N112" t="s">
        <v>821</v>
      </c>
      <c r="O112" t="s">
        <v>27</v>
      </c>
      <c r="P112" t="s">
        <v>28</v>
      </c>
      <c r="Q112">
        <v>85718</v>
      </c>
      <c r="R112" s="3">
        <v>41136</v>
      </c>
      <c r="S112" t="str">
        <f t="shared" ca="1" si="1"/>
        <v>Inactive</v>
      </c>
    </row>
    <row r="113" spans="1:19" ht="15" customHeight="1" x14ac:dyDescent="0.35">
      <c r="A113">
        <v>113</v>
      </c>
      <c r="B113" t="s">
        <v>822</v>
      </c>
      <c r="C113" t="s">
        <v>823</v>
      </c>
      <c r="D113" t="s">
        <v>20</v>
      </c>
      <c r="E113" t="s">
        <v>21</v>
      </c>
      <c r="F113" s="3">
        <v>41809</v>
      </c>
      <c r="G113" s="8">
        <v>43646</v>
      </c>
      <c r="H113">
        <v>2010</v>
      </c>
      <c r="I113" t="s">
        <v>824</v>
      </c>
      <c r="J113" s="12" t="s">
        <v>825</v>
      </c>
      <c r="K113">
        <v>1049</v>
      </c>
      <c r="L113" t="s">
        <v>826</v>
      </c>
      <c r="M113" t="s">
        <v>827</v>
      </c>
      <c r="N113" t="s">
        <v>828</v>
      </c>
      <c r="O113" t="s">
        <v>829</v>
      </c>
      <c r="P113" t="s">
        <v>28</v>
      </c>
      <c r="Q113">
        <v>85911</v>
      </c>
      <c r="R113" s="3">
        <v>41136</v>
      </c>
      <c r="S113" t="str">
        <f t="shared" ca="1" si="1"/>
        <v>Active</v>
      </c>
    </row>
    <row r="114" spans="1:19" ht="15" customHeight="1" x14ac:dyDescent="0.35">
      <c r="A114">
        <v>114</v>
      </c>
      <c r="B114" t="s">
        <v>830</v>
      </c>
      <c r="C114" t="s">
        <v>831</v>
      </c>
      <c r="D114" t="s">
        <v>20</v>
      </c>
      <c r="E114" t="s">
        <v>92</v>
      </c>
      <c r="F114" s="3">
        <v>43191</v>
      </c>
      <c r="G114" s="8">
        <v>45046</v>
      </c>
      <c r="H114">
        <v>2013</v>
      </c>
      <c r="I114" t="s">
        <v>6346</v>
      </c>
      <c r="J114" s="12" t="s">
        <v>6347</v>
      </c>
      <c r="L114" t="s">
        <v>832</v>
      </c>
      <c r="M114" s="5" t="s">
        <v>6348</v>
      </c>
      <c r="N114" t="s">
        <v>833</v>
      </c>
      <c r="O114" t="s">
        <v>221</v>
      </c>
      <c r="P114" t="s">
        <v>28</v>
      </c>
      <c r="Q114">
        <v>85602</v>
      </c>
      <c r="R114" s="3">
        <v>41204</v>
      </c>
      <c r="S114" t="str">
        <f t="shared" ca="1" si="1"/>
        <v>Active</v>
      </c>
    </row>
    <row r="115" spans="1:19" ht="15" customHeight="1" x14ac:dyDescent="0.35">
      <c r="A115">
        <v>115</v>
      </c>
      <c r="B115" t="s">
        <v>834</v>
      </c>
      <c r="C115" t="s">
        <v>835</v>
      </c>
      <c r="D115" t="s">
        <v>20</v>
      </c>
      <c r="E115" t="s">
        <v>92</v>
      </c>
      <c r="F115" s="3">
        <v>41305</v>
      </c>
      <c r="G115" s="8">
        <v>43281</v>
      </c>
      <c r="H115">
        <v>2013</v>
      </c>
      <c r="I115" t="s">
        <v>836</v>
      </c>
      <c r="J115" s="12" t="s">
        <v>837</v>
      </c>
      <c r="L115" t="s">
        <v>838</v>
      </c>
      <c r="M115" t="s">
        <v>839</v>
      </c>
      <c r="N115" t="s">
        <v>840</v>
      </c>
      <c r="O115" t="s">
        <v>841</v>
      </c>
      <c r="P115" t="s">
        <v>28</v>
      </c>
      <c r="Q115">
        <v>86003</v>
      </c>
      <c r="R115" s="3">
        <v>41306</v>
      </c>
      <c r="S115" t="str">
        <f t="shared" ca="1" si="1"/>
        <v>Active</v>
      </c>
    </row>
    <row r="116" spans="1:19" ht="15" customHeight="1" x14ac:dyDescent="0.35">
      <c r="A116">
        <v>116</v>
      </c>
      <c r="B116" t="s">
        <v>842</v>
      </c>
      <c r="C116" t="s">
        <v>843</v>
      </c>
      <c r="D116" t="s">
        <v>20</v>
      </c>
      <c r="E116" t="s">
        <v>21</v>
      </c>
      <c r="F116" s="3">
        <v>42886</v>
      </c>
      <c r="G116" s="8">
        <v>44712</v>
      </c>
      <c r="H116">
        <v>2006</v>
      </c>
      <c r="I116" t="s">
        <v>844</v>
      </c>
      <c r="J116" s="12" t="s">
        <v>845</v>
      </c>
      <c r="L116" t="s">
        <v>846</v>
      </c>
      <c r="M116" t="s">
        <v>847</v>
      </c>
      <c r="N116" t="s">
        <v>848</v>
      </c>
      <c r="O116" t="s">
        <v>849</v>
      </c>
      <c r="P116" t="s">
        <v>28</v>
      </c>
      <c r="Q116">
        <v>86324</v>
      </c>
      <c r="R116" s="3">
        <v>41136</v>
      </c>
      <c r="S116" t="str">
        <f t="shared" ca="1" si="1"/>
        <v>Active</v>
      </c>
    </row>
    <row r="117" spans="1:19" ht="15" customHeight="1" x14ac:dyDescent="0.35">
      <c r="A117">
        <v>117</v>
      </c>
      <c r="B117" t="s">
        <v>850</v>
      </c>
      <c r="C117" t="s">
        <v>851</v>
      </c>
      <c r="D117" t="s">
        <v>20</v>
      </c>
      <c r="E117" t="s">
        <v>92</v>
      </c>
      <c r="F117" s="3">
        <v>41184</v>
      </c>
      <c r="G117" s="8">
        <v>42916</v>
      </c>
      <c r="H117">
        <v>2007</v>
      </c>
      <c r="I117" t="s">
        <v>852</v>
      </c>
      <c r="J117" s="12" t="s">
        <v>853</v>
      </c>
      <c r="L117" t="s">
        <v>854</v>
      </c>
      <c r="M117" t="s">
        <v>855</v>
      </c>
      <c r="N117" t="s">
        <v>856</v>
      </c>
      <c r="O117" t="s">
        <v>849</v>
      </c>
      <c r="P117" t="s">
        <v>28</v>
      </c>
      <c r="Q117">
        <v>86324</v>
      </c>
      <c r="R117" s="3">
        <v>41136</v>
      </c>
      <c r="S117" t="str">
        <f t="shared" ca="1" si="1"/>
        <v>Inactive</v>
      </c>
    </row>
    <row r="118" spans="1:19" ht="15" customHeight="1" x14ac:dyDescent="0.35">
      <c r="A118">
        <v>118</v>
      </c>
      <c r="B118" t="s">
        <v>857</v>
      </c>
      <c r="C118" t="s">
        <v>858</v>
      </c>
      <c r="D118" t="s">
        <v>20</v>
      </c>
      <c r="E118" t="s">
        <v>92</v>
      </c>
      <c r="F118" s="3">
        <v>41780</v>
      </c>
      <c r="G118" s="8">
        <v>43646</v>
      </c>
      <c r="H118">
        <v>2006</v>
      </c>
      <c r="I118" t="s">
        <v>859</v>
      </c>
      <c r="J118" s="12" t="s">
        <v>860</v>
      </c>
      <c r="L118" t="s">
        <v>861</v>
      </c>
      <c r="M118" t="s">
        <v>862</v>
      </c>
      <c r="N118" t="s">
        <v>863</v>
      </c>
      <c r="O118" t="s">
        <v>864</v>
      </c>
      <c r="P118" t="s">
        <v>28</v>
      </c>
      <c r="Q118">
        <v>85533</v>
      </c>
      <c r="R118" s="3">
        <v>41136</v>
      </c>
      <c r="S118" t="str">
        <f t="shared" ca="1" si="1"/>
        <v>Active</v>
      </c>
    </row>
    <row r="119" spans="1:19" ht="15" customHeight="1" x14ac:dyDescent="0.35">
      <c r="A119">
        <v>119</v>
      </c>
      <c r="B119" t="s">
        <v>865</v>
      </c>
      <c r="C119" t="s">
        <v>866</v>
      </c>
      <c r="D119" t="s">
        <v>20</v>
      </c>
      <c r="E119" t="s">
        <v>159</v>
      </c>
      <c r="F119" s="3">
        <v>41808</v>
      </c>
      <c r="G119" s="8">
        <v>43646</v>
      </c>
      <c r="H119">
        <v>2010</v>
      </c>
      <c r="I119" t="s">
        <v>867</v>
      </c>
      <c r="J119" s="12" t="s">
        <v>868</v>
      </c>
      <c r="L119" t="s">
        <v>869</v>
      </c>
      <c r="M119" t="s">
        <v>870</v>
      </c>
      <c r="N119" t="s">
        <v>871</v>
      </c>
      <c r="O119" t="s">
        <v>872</v>
      </c>
      <c r="P119" t="s">
        <v>28</v>
      </c>
      <c r="Q119">
        <v>85501</v>
      </c>
      <c r="R119" s="3">
        <v>41136</v>
      </c>
      <c r="S119" t="str">
        <f t="shared" ca="1" si="1"/>
        <v>Active</v>
      </c>
    </row>
    <row r="120" spans="1:19" ht="15" customHeight="1" x14ac:dyDescent="0.35">
      <c r="A120">
        <v>120</v>
      </c>
      <c r="B120" t="s">
        <v>873</v>
      </c>
      <c r="C120" t="s">
        <v>874</v>
      </c>
      <c r="D120" t="s">
        <v>20</v>
      </c>
      <c r="E120" t="s">
        <v>21</v>
      </c>
      <c r="F120" s="3">
        <v>41550</v>
      </c>
      <c r="G120" s="8">
        <v>43281</v>
      </c>
      <c r="H120">
        <v>2006</v>
      </c>
      <c r="I120" t="s">
        <v>875</v>
      </c>
      <c r="J120" s="12" t="s">
        <v>876</v>
      </c>
      <c r="L120" t="s">
        <v>877</v>
      </c>
      <c r="M120" t="s">
        <v>878</v>
      </c>
      <c r="N120" t="s">
        <v>879</v>
      </c>
      <c r="O120" t="s">
        <v>880</v>
      </c>
      <c r="P120" t="s">
        <v>28</v>
      </c>
      <c r="Q120" t="s">
        <v>881</v>
      </c>
      <c r="R120" s="3">
        <v>41136</v>
      </c>
      <c r="S120" t="str">
        <f t="shared" ca="1" si="1"/>
        <v>Active</v>
      </c>
    </row>
    <row r="121" spans="1:19" ht="15" customHeight="1" x14ac:dyDescent="0.35">
      <c r="A121">
        <v>121</v>
      </c>
      <c r="B121" t="s">
        <v>882</v>
      </c>
      <c r="C121" t="s">
        <v>883</v>
      </c>
      <c r="D121" t="s">
        <v>20</v>
      </c>
      <c r="E121" t="s">
        <v>92</v>
      </c>
      <c r="F121" s="3">
        <v>42654</v>
      </c>
      <c r="G121" s="8">
        <v>44499</v>
      </c>
      <c r="H121">
        <v>2006</v>
      </c>
      <c r="I121" t="s">
        <v>884</v>
      </c>
      <c r="J121" s="12" t="s">
        <v>885</v>
      </c>
      <c r="L121" t="s">
        <v>886</v>
      </c>
      <c r="M121" t="s">
        <v>887</v>
      </c>
      <c r="N121" t="s">
        <v>888</v>
      </c>
      <c r="O121" t="s">
        <v>451</v>
      </c>
      <c r="P121" t="s">
        <v>28</v>
      </c>
      <c r="Q121">
        <v>85603</v>
      </c>
      <c r="R121" s="3">
        <v>41136</v>
      </c>
      <c r="S121" t="str">
        <f t="shared" ca="1" si="1"/>
        <v>Active</v>
      </c>
    </row>
    <row r="122" spans="1:19" ht="15" customHeight="1" x14ac:dyDescent="0.35">
      <c r="A122">
        <v>122</v>
      </c>
      <c r="B122" t="s">
        <v>889</v>
      </c>
      <c r="C122" t="s">
        <v>890</v>
      </c>
      <c r="D122" t="s">
        <v>20</v>
      </c>
      <c r="E122" t="s">
        <v>159</v>
      </c>
      <c r="F122" s="3">
        <v>40724</v>
      </c>
      <c r="G122" s="8">
        <v>42551</v>
      </c>
      <c r="H122">
        <v>2006</v>
      </c>
      <c r="I122" t="s">
        <v>891</v>
      </c>
      <c r="J122" s="12" t="s">
        <v>892</v>
      </c>
      <c r="L122" t="s">
        <v>893</v>
      </c>
      <c r="M122" t="s">
        <v>894</v>
      </c>
      <c r="N122" t="s">
        <v>895</v>
      </c>
      <c r="O122" t="s">
        <v>451</v>
      </c>
      <c r="P122" t="s">
        <v>28</v>
      </c>
      <c r="Q122">
        <v>85603</v>
      </c>
      <c r="R122" s="3">
        <v>41136</v>
      </c>
      <c r="S122" t="str">
        <f t="shared" ca="1" si="1"/>
        <v>Inactive</v>
      </c>
    </row>
    <row r="123" spans="1:19" ht="15" customHeight="1" x14ac:dyDescent="0.35">
      <c r="A123">
        <v>123</v>
      </c>
      <c r="B123" t="s">
        <v>896</v>
      </c>
      <c r="C123" t="s">
        <v>897</v>
      </c>
      <c r="D123" t="s">
        <v>20</v>
      </c>
      <c r="E123" t="s">
        <v>21</v>
      </c>
      <c r="F123" s="3">
        <v>40465</v>
      </c>
      <c r="G123" s="8">
        <v>42185</v>
      </c>
      <c r="H123">
        <v>2011</v>
      </c>
      <c r="I123" t="s">
        <v>898</v>
      </c>
      <c r="J123" s="12" t="s">
        <v>899</v>
      </c>
      <c r="L123" t="s">
        <v>900</v>
      </c>
      <c r="M123" t="s">
        <v>901</v>
      </c>
      <c r="N123" t="s">
        <v>902</v>
      </c>
      <c r="O123" t="s">
        <v>903</v>
      </c>
      <c r="P123" t="s">
        <v>28</v>
      </c>
      <c r="Q123">
        <v>85606</v>
      </c>
      <c r="R123" s="3">
        <v>41136</v>
      </c>
      <c r="S123" t="str">
        <f t="shared" ca="1" si="1"/>
        <v>Inactive</v>
      </c>
    </row>
    <row r="124" spans="1:19" ht="15" customHeight="1" x14ac:dyDescent="0.35">
      <c r="A124">
        <v>124</v>
      </c>
      <c r="B124" t="s">
        <v>904</v>
      </c>
      <c r="C124" t="s">
        <v>905</v>
      </c>
      <c r="D124" t="s">
        <v>20</v>
      </c>
      <c r="E124" t="s">
        <v>21</v>
      </c>
      <c r="F124" s="3">
        <v>41795</v>
      </c>
      <c r="G124" s="8">
        <v>43646</v>
      </c>
      <c r="H124">
        <v>2010</v>
      </c>
      <c r="I124" t="s">
        <v>906</v>
      </c>
      <c r="J124" s="12" t="s">
        <v>907</v>
      </c>
      <c r="L124" t="s">
        <v>908</v>
      </c>
      <c r="M124" t="s">
        <v>909</v>
      </c>
      <c r="N124" t="s">
        <v>910</v>
      </c>
      <c r="O124" t="s">
        <v>592</v>
      </c>
      <c r="P124" t="s">
        <v>28</v>
      </c>
      <c r="Q124">
        <v>86040</v>
      </c>
      <c r="R124" s="3">
        <v>41136</v>
      </c>
      <c r="S124" t="str">
        <f t="shared" ca="1" si="1"/>
        <v>Active</v>
      </c>
    </row>
    <row r="125" spans="1:19" ht="15" customHeight="1" x14ac:dyDescent="0.35">
      <c r="A125">
        <v>125</v>
      </c>
      <c r="B125" t="s">
        <v>911</v>
      </c>
      <c r="C125" t="s">
        <v>912</v>
      </c>
      <c r="D125" t="s">
        <v>20</v>
      </c>
      <c r="E125" t="s">
        <v>92</v>
      </c>
      <c r="F125" s="3">
        <v>42710</v>
      </c>
      <c r="G125" s="8">
        <v>44560</v>
      </c>
      <c r="H125">
        <v>2007</v>
      </c>
      <c r="I125" t="s">
        <v>913</v>
      </c>
      <c r="J125" s="12" t="s">
        <v>914</v>
      </c>
      <c r="L125" t="s">
        <v>915</v>
      </c>
      <c r="M125" t="s">
        <v>916</v>
      </c>
      <c r="N125" t="s">
        <v>917</v>
      </c>
      <c r="O125" t="s">
        <v>841</v>
      </c>
      <c r="P125" t="s">
        <v>28</v>
      </c>
      <c r="Q125" t="s">
        <v>918</v>
      </c>
      <c r="R125" s="3">
        <v>41136</v>
      </c>
      <c r="S125" t="str">
        <f t="shared" ca="1" si="1"/>
        <v>Active</v>
      </c>
    </row>
    <row r="126" spans="1:19" ht="15" customHeight="1" x14ac:dyDescent="0.35">
      <c r="A126">
        <v>126</v>
      </c>
      <c r="B126" t="s">
        <v>919</v>
      </c>
      <c r="C126" t="s">
        <v>920</v>
      </c>
      <c r="D126" t="s">
        <v>20</v>
      </c>
      <c r="E126" t="s">
        <v>21</v>
      </c>
      <c r="F126" s="3">
        <v>42720</v>
      </c>
      <c r="G126" s="8">
        <v>44560</v>
      </c>
      <c r="H126">
        <v>2006</v>
      </c>
      <c r="I126" t="s">
        <v>921</v>
      </c>
      <c r="J126" s="12" t="s">
        <v>922</v>
      </c>
      <c r="L126" t="s">
        <v>923</v>
      </c>
      <c r="M126" t="s">
        <v>924</v>
      </c>
      <c r="N126" t="s">
        <v>925</v>
      </c>
      <c r="O126" t="s">
        <v>841</v>
      </c>
      <c r="P126" t="s">
        <v>28</v>
      </c>
      <c r="Q126">
        <v>86005</v>
      </c>
      <c r="R126" s="3">
        <v>41136</v>
      </c>
      <c r="S126" t="str">
        <f t="shared" ca="1" si="1"/>
        <v>Active</v>
      </c>
    </row>
    <row r="127" spans="1:19" ht="15" customHeight="1" x14ac:dyDescent="0.35">
      <c r="A127">
        <v>127</v>
      </c>
      <c r="B127" t="s">
        <v>926</v>
      </c>
      <c r="C127" t="s">
        <v>927</v>
      </c>
      <c r="D127" t="s">
        <v>20</v>
      </c>
      <c r="E127" t="s">
        <v>21</v>
      </c>
      <c r="F127" s="3">
        <v>40514</v>
      </c>
      <c r="G127" s="8">
        <v>42185</v>
      </c>
      <c r="H127">
        <v>2006</v>
      </c>
      <c r="I127" t="s">
        <v>928</v>
      </c>
      <c r="J127" s="12" t="s">
        <v>929</v>
      </c>
      <c r="L127" t="s">
        <v>930</v>
      </c>
      <c r="M127" t="s">
        <v>931</v>
      </c>
      <c r="N127" t="s">
        <v>932</v>
      </c>
      <c r="O127" t="s">
        <v>841</v>
      </c>
      <c r="P127" t="s">
        <v>28</v>
      </c>
      <c r="Q127">
        <v>86004</v>
      </c>
      <c r="R127" s="3">
        <v>41136</v>
      </c>
      <c r="S127" t="str">
        <f t="shared" ca="1" si="1"/>
        <v>Inactive</v>
      </c>
    </row>
    <row r="128" spans="1:19" ht="15" customHeight="1" x14ac:dyDescent="0.35">
      <c r="A128">
        <v>128</v>
      </c>
      <c r="B128" t="s">
        <v>933</v>
      </c>
      <c r="C128" t="s">
        <v>934</v>
      </c>
      <c r="D128" t="s">
        <v>20</v>
      </c>
      <c r="E128" t="s">
        <v>159</v>
      </c>
      <c r="F128" s="3">
        <v>41479</v>
      </c>
      <c r="G128" s="8">
        <v>43281</v>
      </c>
      <c r="H128">
        <v>2008</v>
      </c>
      <c r="I128" t="s">
        <v>935</v>
      </c>
      <c r="J128" s="12" t="s">
        <v>936</v>
      </c>
      <c r="K128">
        <v>1111</v>
      </c>
      <c r="L128" t="s">
        <v>937</v>
      </c>
      <c r="M128" t="s">
        <v>938</v>
      </c>
      <c r="N128" t="s">
        <v>939</v>
      </c>
      <c r="O128" t="s">
        <v>27</v>
      </c>
      <c r="P128" t="s">
        <v>28</v>
      </c>
      <c r="Q128">
        <v>85719</v>
      </c>
      <c r="R128" s="3">
        <v>41136</v>
      </c>
      <c r="S128" t="str">
        <f t="shared" ca="1" si="1"/>
        <v>Active</v>
      </c>
    </row>
    <row r="129" spans="1:19" ht="15" customHeight="1" x14ac:dyDescent="0.35">
      <c r="A129">
        <v>129</v>
      </c>
      <c r="B129" t="s">
        <v>940</v>
      </c>
      <c r="C129" t="s">
        <v>941</v>
      </c>
      <c r="D129" t="s">
        <v>20</v>
      </c>
      <c r="E129" t="s">
        <v>21</v>
      </c>
      <c r="F129" s="3">
        <v>41435</v>
      </c>
      <c r="G129" s="8">
        <v>43281</v>
      </c>
      <c r="H129">
        <v>2009</v>
      </c>
      <c r="I129" t="s">
        <v>942</v>
      </c>
      <c r="J129" s="12" t="s">
        <v>943</v>
      </c>
      <c r="L129" t="s">
        <v>944</v>
      </c>
      <c r="M129" t="s">
        <v>945</v>
      </c>
      <c r="N129" t="s">
        <v>946</v>
      </c>
      <c r="O129" t="s">
        <v>947</v>
      </c>
      <c r="P129" t="s">
        <v>28</v>
      </c>
      <c r="Q129" t="s">
        <v>948</v>
      </c>
      <c r="R129" s="3">
        <v>41136</v>
      </c>
      <c r="S129" t="str">
        <f t="shared" ca="1" si="1"/>
        <v>Active</v>
      </c>
    </row>
    <row r="130" spans="1:19" ht="15" customHeight="1" x14ac:dyDescent="0.35">
      <c r="A130">
        <v>130</v>
      </c>
      <c r="B130" t="s">
        <v>949</v>
      </c>
      <c r="C130" t="s">
        <v>950</v>
      </c>
      <c r="D130" t="s">
        <v>20</v>
      </c>
      <c r="E130" t="s">
        <v>21</v>
      </c>
      <c r="F130" s="3">
        <v>41857</v>
      </c>
      <c r="G130" s="8">
        <v>43646</v>
      </c>
      <c r="H130">
        <v>2007</v>
      </c>
      <c r="I130" t="s">
        <v>951</v>
      </c>
      <c r="J130" s="12" t="s">
        <v>952</v>
      </c>
      <c r="L130" t="s">
        <v>953</v>
      </c>
      <c r="M130" t="s">
        <v>954</v>
      </c>
      <c r="N130" t="s">
        <v>955</v>
      </c>
      <c r="O130" t="s">
        <v>540</v>
      </c>
      <c r="P130" t="s">
        <v>28</v>
      </c>
      <c r="Q130">
        <v>86439</v>
      </c>
      <c r="R130" s="3">
        <v>41136</v>
      </c>
      <c r="S130" t="str">
        <f t="shared" ca="1" si="1"/>
        <v>Active</v>
      </c>
    </row>
    <row r="131" spans="1:19" ht="15" customHeight="1" x14ac:dyDescent="0.35">
      <c r="A131">
        <v>131</v>
      </c>
      <c r="B131" t="s">
        <v>956</v>
      </c>
      <c r="C131" t="s">
        <v>957</v>
      </c>
      <c r="D131" t="s">
        <v>20</v>
      </c>
      <c r="E131" t="s">
        <v>53</v>
      </c>
      <c r="F131" s="3">
        <v>41709</v>
      </c>
      <c r="G131" s="8">
        <v>43646</v>
      </c>
      <c r="H131">
        <v>2014</v>
      </c>
      <c r="I131" t="s">
        <v>958</v>
      </c>
      <c r="J131" s="12" t="s">
        <v>959</v>
      </c>
      <c r="K131">
        <v>20</v>
      </c>
      <c r="L131" t="s">
        <v>960</v>
      </c>
      <c r="M131" t="s">
        <v>961</v>
      </c>
      <c r="N131" t="s">
        <v>962</v>
      </c>
      <c r="O131" t="s">
        <v>963</v>
      </c>
      <c r="P131" t="s">
        <v>28</v>
      </c>
      <c r="Q131">
        <v>85349</v>
      </c>
      <c r="R131" s="3">
        <v>41709</v>
      </c>
      <c r="S131" t="str">
        <f t="shared" ref="S131:S194" ca="1" si="2">IF(G131&lt;$U$3,"Inactive","Active")</f>
        <v>Active</v>
      </c>
    </row>
    <row r="132" spans="1:19" ht="15" customHeight="1" x14ac:dyDescent="0.35">
      <c r="A132">
        <v>132</v>
      </c>
      <c r="B132" t="s">
        <v>964</v>
      </c>
      <c r="C132" t="s">
        <v>965</v>
      </c>
      <c r="D132" t="s">
        <v>20</v>
      </c>
      <c r="E132" t="s">
        <v>21</v>
      </c>
      <c r="F132" s="3">
        <v>40729</v>
      </c>
      <c r="G132" s="8">
        <v>42551</v>
      </c>
      <c r="H132">
        <v>2006</v>
      </c>
      <c r="I132" t="s">
        <v>966</v>
      </c>
      <c r="J132" s="12" t="s">
        <v>967</v>
      </c>
      <c r="L132" t="s">
        <v>968</v>
      </c>
      <c r="M132" t="s">
        <v>969</v>
      </c>
      <c r="N132" t="s">
        <v>970</v>
      </c>
      <c r="O132" t="s">
        <v>971</v>
      </c>
      <c r="P132" t="s">
        <v>28</v>
      </c>
      <c r="Q132">
        <v>85231</v>
      </c>
      <c r="R132" s="3">
        <v>41136</v>
      </c>
      <c r="S132" t="str">
        <f t="shared" ca="1" si="2"/>
        <v>Inactive</v>
      </c>
    </row>
    <row r="133" spans="1:19" ht="15" customHeight="1" x14ac:dyDescent="0.35">
      <c r="A133">
        <v>133</v>
      </c>
      <c r="B133" t="s">
        <v>972</v>
      </c>
      <c r="C133" t="s">
        <v>973</v>
      </c>
      <c r="D133" t="s">
        <v>20</v>
      </c>
      <c r="E133" t="s">
        <v>159</v>
      </c>
      <c r="F133" s="3">
        <v>41660</v>
      </c>
      <c r="G133" s="8">
        <v>43646</v>
      </c>
      <c r="H133">
        <v>2014</v>
      </c>
      <c r="I133" t="s">
        <v>974</v>
      </c>
      <c r="J133" s="12" t="s">
        <v>975</v>
      </c>
      <c r="L133" t="s">
        <v>976</v>
      </c>
      <c r="M133" t="s">
        <v>977</v>
      </c>
      <c r="N133" t="s">
        <v>978</v>
      </c>
      <c r="O133" t="s">
        <v>503</v>
      </c>
      <c r="P133" t="s">
        <v>28</v>
      </c>
      <c r="Q133">
        <v>85202</v>
      </c>
      <c r="R133" s="3">
        <v>41660</v>
      </c>
      <c r="S133" t="str">
        <f t="shared" ca="1" si="2"/>
        <v>Active</v>
      </c>
    </row>
    <row r="134" spans="1:19" ht="15" customHeight="1" x14ac:dyDescent="0.35">
      <c r="A134">
        <v>134</v>
      </c>
      <c r="B134" t="s">
        <v>979</v>
      </c>
      <c r="C134" t="s">
        <v>980</v>
      </c>
      <c r="D134" t="s">
        <v>20</v>
      </c>
      <c r="E134" t="s">
        <v>21</v>
      </c>
      <c r="F134" s="3">
        <v>41486</v>
      </c>
      <c r="G134" s="8">
        <v>43281</v>
      </c>
      <c r="H134">
        <v>2014</v>
      </c>
      <c r="I134" t="s">
        <v>981</v>
      </c>
      <c r="J134" s="12" t="s">
        <v>982</v>
      </c>
      <c r="K134">
        <v>105</v>
      </c>
      <c r="L134" t="s">
        <v>983</v>
      </c>
      <c r="M134" t="s">
        <v>984</v>
      </c>
      <c r="N134" t="s">
        <v>985</v>
      </c>
      <c r="O134" t="s">
        <v>27</v>
      </c>
      <c r="P134" t="s">
        <v>28</v>
      </c>
      <c r="Q134">
        <v>85704</v>
      </c>
      <c r="R134" s="3">
        <v>41486</v>
      </c>
      <c r="S134" t="str">
        <f t="shared" ca="1" si="2"/>
        <v>Active</v>
      </c>
    </row>
    <row r="135" spans="1:19" ht="15" customHeight="1" x14ac:dyDescent="0.35">
      <c r="A135">
        <v>135</v>
      </c>
      <c r="B135" t="s">
        <v>986</v>
      </c>
      <c r="C135" t="s">
        <v>987</v>
      </c>
      <c r="D135" t="s">
        <v>20</v>
      </c>
      <c r="E135" t="s">
        <v>21</v>
      </c>
      <c r="F135" s="3">
        <v>41449</v>
      </c>
      <c r="G135" s="8">
        <v>43281</v>
      </c>
      <c r="H135">
        <v>2009</v>
      </c>
      <c r="I135" t="s">
        <v>988</v>
      </c>
      <c r="J135" s="12" t="s">
        <v>989</v>
      </c>
      <c r="L135" t="s">
        <v>990</v>
      </c>
      <c r="M135" t="s">
        <v>991</v>
      </c>
      <c r="N135" t="s">
        <v>992</v>
      </c>
      <c r="O135" t="s">
        <v>993</v>
      </c>
      <c r="P135" t="s">
        <v>28</v>
      </c>
      <c r="Q135">
        <v>85924</v>
      </c>
      <c r="R135" s="3">
        <v>41136</v>
      </c>
      <c r="S135" t="str">
        <f t="shared" ca="1" si="2"/>
        <v>Active</v>
      </c>
    </row>
    <row r="136" spans="1:19" ht="15" customHeight="1" x14ac:dyDescent="0.35">
      <c r="A136">
        <v>136</v>
      </c>
      <c r="B136" t="s">
        <v>994</v>
      </c>
      <c r="C136" t="s">
        <v>995</v>
      </c>
      <c r="D136" t="s">
        <v>20</v>
      </c>
      <c r="E136" t="s">
        <v>21</v>
      </c>
      <c r="F136" s="3">
        <v>42973</v>
      </c>
      <c r="G136" s="8">
        <v>44804</v>
      </c>
      <c r="H136">
        <v>2007</v>
      </c>
      <c r="I136" t="s">
        <v>996</v>
      </c>
      <c r="J136" s="12" t="s">
        <v>997</v>
      </c>
      <c r="L136" t="s">
        <v>998</v>
      </c>
      <c r="M136" t="s">
        <v>999</v>
      </c>
      <c r="N136" t="s">
        <v>1000</v>
      </c>
      <c r="O136" t="s">
        <v>1001</v>
      </c>
      <c r="P136" t="s">
        <v>28</v>
      </c>
      <c r="Q136">
        <v>85332</v>
      </c>
      <c r="R136" s="3">
        <v>41136</v>
      </c>
      <c r="S136" t="str">
        <f t="shared" ca="1" si="2"/>
        <v>Active</v>
      </c>
    </row>
    <row r="137" spans="1:19" ht="15" customHeight="1" x14ac:dyDescent="0.35">
      <c r="A137">
        <v>137</v>
      </c>
      <c r="B137" t="s">
        <v>1002</v>
      </c>
      <c r="C137" t="s">
        <v>1003</v>
      </c>
      <c r="D137" t="s">
        <v>20</v>
      </c>
      <c r="E137" t="s">
        <v>92</v>
      </c>
      <c r="F137" s="3">
        <v>40878</v>
      </c>
      <c r="G137" s="8">
        <v>42551</v>
      </c>
      <c r="H137">
        <v>2006</v>
      </c>
      <c r="I137" t="s">
        <v>1004</v>
      </c>
      <c r="J137" s="12" t="s">
        <v>1005</v>
      </c>
      <c r="L137" t="s">
        <v>1006</v>
      </c>
      <c r="M137" t="s">
        <v>1007</v>
      </c>
      <c r="N137" t="s">
        <v>1008</v>
      </c>
      <c r="O137" t="s">
        <v>106</v>
      </c>
      <c r="P137" t="s">
        <v>28</v>
      </c>
      <c r="Q137">
        <v>85128</v>
      </c>
      <c r="R137" s="3">
        <v>41136</v>
      </c>
      <c r="S137" t="str">
        <f t="shared" ca="1" si="2"/>
        <v>Inactive</v>
      </c>
    </row>
    <row r="138" spans="1:19" ht="15" customHeight="1" x14ac:dyDescent="0.35">
      <c r="A138">
        <v>138</v>
      </c>
      <c r="B138" t="s">
        <v>1009</v>
      </c>
      <c r="C138" t="s">
        <v>1010</v>
      </c>
      <c r="D138" t="s">
        <v>20</v>
      </c>
      <c r="E138" t="s">
        <v>159</v>
      </c>
      <c r="F138" s="3">
        <v>42947</v>
      </c>
      <c r="G138" s="8">
        <v>44773</v>
      </c>
      <c r="H138">
        <v>2012</v>
      </c>
      <c r="I138" t="s">
        <v>1011</v>
      </c>
      <c r="J138" s="12" t="s">
        <v>1012</v>
      </c>
      <c r="L138" t="s">
        <v>1013</v>
      </c>
      <c r="M138" t="s">
        <v>1014</v>
      </c>
      <c r="N138" t="s">
        <v>1015</v>
      </c>
      <c r="O138" t="s">
        <v>27</v>
      </c>
      <c r="P138" t="s">
        <v>28</v>
      </c>
      <c r="Q138">
        <v>85701</v>
      </c>
      <c r="R138" s="3">
        <v>41136</v>
      </c>
      <c r="S138" t="str">
        <f t="shared" ca="1" si="2"/>
        <v>Active</v>
      </c>
    </row>
    <row r="139" spans="1:19" ht="15" customHeight="1" x14ac:dyDescent="0.35">
      <c r="A139">
        <v>139</v>
      </c>
      <c r="B139" t="s">
        <v>1016</v>
      </c>
      <c r="C139" t="s">
        <v>1017</v>
      </c>
      <c r="D139" t="s">
        <v>20</v>
      </c>
      <c r="E139" t="s">
        <v>159</v>
      </c>
      <c r="F139" s="3">
        <v>42296</v>
      </c>
      <c r="G139" s="8">
        <v>44012</v>
      </c>
      <c r="H139">
        <v>2011</v>
      </c>
      <c r="I139" t="s">
        <v>1018</v>
      </c>
      <c r="J139" s="12" t="s">
        <v>1019</v>
      </c>
      <c r="L139" t="s">
        <v>1020</v>
      </c>
      <c r="M139" t="s">
        <v>1021</v>
      </c>
      <c r="N139" t="s">
        <v>1022</v>
      </c>
      <c r="O139" t="s">
        <v>451</v>
      </c>
      <c r="P139" t="s">
        <v>28</v>
      </c>
      <c r="Q139">
        <v>85603</v>
      </c>
      <c r="R139" s="3">
        <v>41136</v>
      </c>
      <c r="S139" t="str">
        <f t="shared" ca="1" si="2"/>
        <v>Active</v>
      </c>
    </row>
    <row r="140" spans="1:19" ht="15" customHeight="1" x14ac:dyDescent="0.35">
      <c r="A140">
        <v>140</v>
      </c>
      <c r="B140" t="s">
        <v>1023</v>
      </c>
      <c r="C140" t="s">
        <v>1024</v>
      </c>
      <c r="D140" t="s">
        <v>20</v>
      </c>
      <c r="E140" t="s">
        <v>92</v>
      </c>
      <c r="F140" s="3">
        <v>41445</v>
      </c>
      <c r="G140" s="8">
        <v>43281</v>
      </c>
      <c r="H140">
        <v>2008</v>
      </c>
      <c r="I140" t="s">
        <v>1025</v>
      </c>
      <c r="J140" s="12" t="s">
        <v>1026</v>
      </c>
      <c r="L140" t="s">
        <v>1027</v>
      </c>
      <c r="M140" t="s">
        <v>1028</v>
      </c>
      <c r="N140" t="s">
        <v>1029</v>
      </c>
      <c r="O140" t="s">
        <v>350</v>
      </c>
      <c r="P140" t="s">
        <v>28</v>
      </c>
      <c r="Q140">
        <v>85653</v>
      </c>
      <c r="R140" s="3">
        <v>41136</v>
      </c>
      <c r="S140" t="str">
        <f t="shared" ca="1" si="2"/>
        <v>Active</v>
      </c>
    </row>
    <row r="141" spans="1:19" ht="14.45" x14ac:dyDescent="0.35">
      <c r="A141">
        <v>141</v>
      </c>
      <c r="B141" t="s">
        <v>1030</v>
      </c>
      <c r="C141" t="s">
        <v>1031</v>
      </c>
      <c r="D141" t="s">
        <v>20</v>
      </c>
      <c r="E141" t="s">
        <v>21</v>
      </c>
      <c r="F141" s="3">
        <v>43191</v>
      </c>
      <c r="G141" s="8">
        <v>45046</v>
      </c>
      <c r="H141">
        <v>2007</v>
      </c>
      <c r="I141" t="s">
        <v>6352</v>
      </c>
      <c r="J141" s="12" t="s">
        <v>1032</v>
      </c>
      <c r="K141">
        <v>122</v>
      </c>
      <c r="L141" t="s">
        <v>1033</v>
      </c>
      <c r="M141" t="s">
        <v>1034</v>
      </c>
      <c r="N141" t="s">
        <v>1035</v>
      </c>
      <c r="O141" t="s">
        <v>1036</v>
      </c>
      <c r="P141" t="s">
        <v>28</v>
      </c>
      <c r="Q141">
        <v>86326</v>
      </c>
      <c r="R141" s="3">
        <v>41136</v>
      </c>
      <c r="S141" t="str">
        <f t="shared" ca="1" si="2"/>
        <v>Active</v>
      </c>
    </row>
    <row r="142" spans="1:19" ht="14.45" x14ac:dyDescent="0.35">
      <c r="A142">
        <v>142</v>
      </c>
      <c r="B142" t="s">
        <v>1037</v>
      </c>
      <c r="C142" t="s">
        <v>1038</v>
      </c>
      <c r="D142" t="s">
        <v>20</v>
      </c>
      <c r="E142" t="s">
        <v>92</v>
      </c>
      <c r="F142" s="3">
        <v>42582</v>
      </c>
      <c r="G142" s="8">
        <v>44408</v>
      </c>
      <c r="H142">
        <v>2006</v>
      </c>
      <c r="I142" t="s">
        <v>1039</v>
      </c>
      <c r="J142" s="12" t="s">
        <v>1040</v>
      </c>
      <c r="L142" t="s">
        <v>1041</v>
      </c>
      <c r="M142" t="s">
        <v>1042</v>
      </c>
      <c r="N142" t="s">
        <v>1043</v>
      </c>
      <c r="O142" t="s">
        <v>1036</v>
      </c>
      <c r="P142" t="s">
        <v>28</v>
      </c>
      <c r="Q142">
        <v>86326</v>
      </c>
      <c r="R142" s="3">
        <v>41136</v>
      </c>
      <c r="S142" t="str">
        <f t="shared" ca="1" si="2"/>
        <v>Active</v>
      </c>
    </row>
    <row r="143" spans="1:19" ht="15" customHeight="1" x14ac:dyDescent="0.35">
      <c r="A143">
        <v>143</v>
      </c>
      <c r="B143" t="s">
        <v>1044</v>
      </c>
      <c r="C143" t="s">
        <v>1045</v>
      </c>
      <c r="D143" t="s">
        <v>20</v>
      </c>
      <c r="E143" t="s">
        <v>159</v>
      </c>
      <c r="F143" s="3">
        <v>42376</v>
      </c>
      <c r="G143" s="8">
        <v>44012</v>
      </c>
      <c r="H143">
        <v>2014</v>
      </c>
      <c r="I143" t="s">
        <v>1046</v>
      </c>
      <c r="J143" s="12" t="s">
        <v>1047</v>
      </c>
      <c r="L143" t="s">
        <v>1048</v>
      </c>
      <c r="M143" t="s">
        <v>1049</v>
      </c>
      <c r="N143" t="s">
        <v>1050</v>
      </c>
      <c r="O143" t="s">
        <v>27</v>
      </c>
      <c r="P143" t="s">
        <v>28</v>
      </c>
      <c r="Q143">
        <v>85701</v>
      </c>
      <c r="R143" s="3">
        <v>41457</v>
      </c>
      <c r="S143" t="str">
        <f t="shared" ca="1" si="2"/>
        <v>Active</v>
      </c>
    </row>
    <row r="144" spans="1:19" ht="15" customHeight="1" x14ac:dyDescent="0.35">
      <c r="A144">
        <v>144</v>
      </c>
      <c r="B144" t="s">
        <v>1051</v>
      </c>
      <c r="C144" t="s">
        <v>1052</v>
      </c>
      <c r="D144" t="s">
        <v>20</v>
      </c>
      <c r="E144" t="s">
        <v>21</v>
      </c>
      <c r="F144" s="3">
        <v>41836</v>
      </c>
      <c r="G144" s="8">
        <v>43646</v>
      </c>
      <c r="H144">
        <v>2010</v>
      </c>
      <c r="I144" t="s">
        <v>1053</v>
      </c>
      <c r="J144" s="12" t="s">
        <v>1054</v>
      </c>
      <c r="L144" t="s">
        <v>1055</v>
      </c>
      <c r="M144" t="s">
        <v>1056</v>
      </c>
      <c r="N144" t="s">
        <v>1057</v>
      </c>
      <c r="O144" t="s">
        <v>59</v>
      </c>
      <c r="P144" t="s">
        <v>28</v>
      </c>
      <c r="Q144">
        <v>85364</v>
      </c>
      <c r="R144" s="3">
        <v>41136</v>
      </c>
      <c r="S144" t="str">
        <f t="shared" ca="1" si="2"/>
        <v>Active</v>
      </c>
    </row>
    <row r="145" spans="1:19" ht="15" customHeight="1" x14ac:dyDescent="0.35">
      <c r="A145">
        <v>145</v>
      </c>
      <c r="B145" t="s">
        <v>1058</v>
      </c>
      <c r="C145" t="s">
        <v>1059</v>
      </c>
      <c r="D145" t="s">
        <v>20</v>
      </c>
      <c r="E145" t="s">
        <v>21</v>
      </c>
      <c r="F145" s="3">
        <v>41442</v>
      </c>
      <c r="G145" s="8">
        <v>43281</v>
      </c>
      <c r="H145">
        <v>2009</v>
      </c>
      <c r="I145" t="s">
        <v>1060</v>
      </c>
      <c r="J145" s="12" t="s">
        <v>1061</v>
      </c>
      <c r="L145" t="s">
        <v>1062</v>
      </c>
      <c r="M145" t="s">
        <v>1063</v>
      </c>
      <c r="N145" t="s">
        <v>1064</v>
      </c>
      <c r="O145" t="s">
        <v>43</v>
      </c>
      <c r="P145" t="s">
        <v>28</v>
      </c>
      <c r="Q145">
        <v>85016</v>
      </c>
      <c r="R145" s="3">
        <v>41136</v>
      </c>
      <c r="S145" t="str">
        <f t="shared" ca="1" si="2"/>
        <v>Active</v>
      </c>
    </row>
    <row r="146" spans="1:19" ht="15" customHeight="1" x14ac:dyDescent="0.35">
      <c r="A146">
        <v>146</v>
      </c>
      <c r="B146" t="s">
        <v>1065</v>
      </c>
      <c r="C146" t="s">
        <v>1066</v>
      </c>
      <c r="D146" t="s">
        <v>20</v>
      </c>
      <c r="E146" t="s">
        <v>92</v>
      </c>
      <c r="F146" s="3">
        <v>43191</v>
      </c>
      <c r="G146" s="8">
        <v>45046</v>
      </c>
      <c r="H146">
        <v>2006</v>
      </c>
      <c r="I146" t="s">
        <v>6366</v>
      </c>
      <c r="J146" s="12" t="s">
        <v>1067</v>
      </c>
      <c r="L146" t="s">
        <v>1068</v>
      </c>
      <c r="M146" t="s">
        <v>1069</v>
      </c>
      <c r="N146" t="s">
        <v>1070</v>
      </c>
      <c r="O146" t="s">
        <v>1071</v>
      </c>
      <c r="P146" t="s">
        <v>28</v>
      </c>
      <c r="Q146">
        <v>86343</v>
      </c>
      <c r="R146" s="3">
        <v>41136</v>
      </c>
      <c r="S146" t="str">
        <f t="shared" ca="1" si="2"/>
        <v>Active</v>
      </c>
    </row>
    <row r="147" spans="1:19" ht="15" customHeight="1" x14ac:dyDescent="0.35">
      <c r="A147">
        <v>147</v>
      </c>
      <c r="B147" t="s">
        <v>1072</v>
      </c>
      <c r="C147" t="s">
        <v>1073</v>
      </c>
      <c r="D147" t="s">
        <v>20</v>
      </c>
      <c r="E147" t="s">
        <v>92</v>
      </c>
      <c r="F147" s="3">
        <v>41442</v>
      </c>
      <c r="G147" s="8">
        <v>43281</v>
      </c>
      <c r="H147">
        <v>2008</v>
      </c>
      <c r="I147" t="s">
        <v>1074</v>
      </c>
      <c r="J147" s="12" t="s">
        <v>1075</v>
      </c>
      <c r="L147" t="s">
        <v>1076</v>
      </c>
      <c r="M147" t="s">
        <v>1077</v>
      </c>
      <c r="N147" t="s">
        <v>1078</v>
      </c>
      <c r="O147" t="s">
        <v>43</v>
      </c>
      <c r="P147" t="s">
        <v>28</v>
      </c>
      <c r="Q147">
        <v>85085</v>
      </c>
      <c r="R147" s="3">
        <v>41136</v>
      </c>
      <c r="S147" t="str">
        <f t="shared" ca="1" si="2"/>
        <v>Active</v>
      </c>
    </row>
    <row r="148" spans="1:19" ht="15" customHeight="1" x14ac:dyDescent="0.35">
      <c r="A148">
        <v>148</v>
      </c>
      <c r="B148" t="s">
        <v>1079</v>
      </c>
      <c r="C148" t="s">
        <v>1080</v>
      </c>
      <c r="D148" t="s">
        <v>20</v>
      </c>
      <c r="E148" t="s">
        <v>21</v>
      </c>
      <c r="F148" s="3">
        <v>40736</v>
      </c>
      <c r="G148" s="8">
        <v>42551</v>
      </c>
      <c r="H148">
        <v>2007</v>
      </c>
      <c r="I148" t="s">
        <v>1081</v>
      </c>
      <c r="J148" s="12" t="s">
        <v>1082</v>
      </c>
      <c r="L148" t="s">
        <v>1083</v>
      </c>
      <c r="M148" t="s">
        <v>1084</v>
      </c>
      <c r="N148" t="s">
        <v>1085</v>
      </c>
      <c r="O148" t="s">
        <v>43</v>
      </c>
      <c r="P148" t="s">
        <v>28</v>
      </c>
      <c r="Q148">
        <v>85027</v>
      </c>
      <c r="R148" s="3">
        <v>41136</v>
      </c>
      <c r="S148" t="str">
        <f t="shared" ca="1" si="2"/>
        <v>Inactive</v>
      </c>
    </row>
    <row r="149" spans="1:19" ht="15" customHeight="1" x14ac:dyDescent="0.35">
      <c r="A149">
        <v>149</v>
      </c>
      <c r="B149" t="s">
        <v>1086</v>
      </c>
      <c r="C149" t="s">
        <v>1087</v>
      </c>
      <c r="D149" t="s">
        <v>20</v>
      </c>
      <c r="E149" t="s">
        <v>92</v>
      </c>
      <c r="F149" s="3">
        <v>40521</v>
      </c>
      <c r="G149" s="8">
        <v>42185</v>
      </c>
      <c r="H149">
        <v>2011</v>
      </c>
      <c r="I149" t="s">
        <v>1088</v>
      </c>
      <c r="J149" s="12" t="s">
        <v>1089</v>
      </c>
      <c r="L149" t="s">
        <v>1090</v>
      </c>
      <c r="M149" t="s">
        <v>1091</v>
      </c>
      <c r="N149" t="s">
        <v>1092</v>
      </c>
      <c r="O149" t="s">
        <v>1093</v>
      </c>
      <c r="P149" t="s">
        <v>28</v>
      </c>
      <c r="Q149">
        <v>86404</v>
      </c>
      <c r="R149" s="3">
        <v>41136</v>
      </c>
      <c r="S149" t="str">
        <f t="shared" ca="1" si="2"/>
        <v>Inactive</v>
      </c>
    </row>
    <row r="150" spans="1:19" ht="15" customHeight="1" x14ac:dyDescent="0.35">
      <c r="A150">
        <v>150</v>
      </c>
      <c r="B150" t="s">
        <v>1094</v>
      </c>
      <c r="C150" t="s">
        <v>1095</v>
      </c>
      <c r="D150" t="s">
        <v>20</v>
      </c>
      <c r="E150" t="s">
        <v>92</v>
      </c>
      <c r="F150" s="3">
        <v>41517</v>
      </c>
      <c r="G150" s="8">
        <v>43281</v>
      </c>
      <c r="H150">
        <v>2008</v>
      </c>
      <c r="I150" t="s">
        <v>1096</v>
      </c>
      <c r="J150" s="12" t="s">
        <v>1097</v>
      </c>
      <c r="L150" t="s">
        <v>1098</v>
      </c>
      <c r="M150" t="s">
        <v>1099</v>
      </c>
      <c r="N150" t="s">
        <v>1000</v>
      </c>
      <c r="O150" t="s">
        <v>1100</v>
      </c>
      <c r="P150" t="s">
        <v>28</v>
      </c>
      <c r="Q150">
        <v>86329</v>
      </c>
      <c r="R150" s="3">
        <v>41136</v>
      </c>
      <c r="S150" t="str">
        <f t="shared" ca="1" si="2"/>
        <v>Active</v>
      </c>
    </row>
    <row r="151" spans="1:19" ht="15" customHeight="1" x14ac:dyDescent="0.35">
      <c r="A151">
        <v>151</v>
      </c>
      <c r="B151" t="s">
        <v>1101</v>
      </c>
      <c r="C151" t="s">
        <v>1102</v>
      </c>
      <c r="D151" t="s">
        <v>20</v>
      </c>
      <c r="E151" t="s">
        <v>438</v>
      </c>
      <c r="F151" s="3">
        <v>41575</v>
      </c>
      <c r="G151" s="8">
        <v>43281</v>
      </c>
      <c r="H151">
        <v>2014</v>
      </c>
      <c r="I151" t="s">
        <v>1103</v>
      </c>
      <c r="J151" s="12" t="s">
        <v>1104</v>
      </c>
      <c r="L151" t="s">
        <v>1105</v>
      </c>
      <c r="M151" t="s">
        <v>1106</v>
      </c>
      <c r="N151" t="s">
        <v>1107</v>
      </c>
      <c r="O151" t="s">
        <v>1108</v>
      </c>
      <c r="P151" t="s">
        <v>28</v>
      </c>
      <c r="Q151">
        <v>86045</v>
      </c>
      <c r="R151" s="3">
        <v>41575</v>
      </c>
      <c r="S151" t="str">
        <f t="shared" ca="1" si="2"/>
        <v>Active</v>
      </c>
    </row>
    <row r="152" spans="1:19" ht="15" customHeight="1" x14ac:dyDescent="0.35">
      <c r="A152">
        <v>152</v>
      </c>
      <c r="B152" t="s">
        <v>1109</v>
      </c>
      <c r="C152" t="s">
        <v>1110</v>
      </c>
      <c r="D152" t="s">
        <v>20</v>
      </c>
      <c r="E152" t="s">
        <v>92</v>
      </c>
      <c r="F152" s="3">
        <v>41375</v>
      </c>
      <c r="G152" s="8">
        <v>43281</v>
      </c>
      <c r="H152">
        <v>2013</v>
      </c>
      <c r="I152" t="s">
        <v>1111</v>
      </c>
      <c r="J152" s="12" t="s">
        <v>1112</v>
      </c>
      <c r="K152">
        <v>20</v>
      </c>
      <c r="L152" t="s">
        <v>1113</v>
      </c>
      <c r="M152" t="s">
        <v>1114</v>
      </c>
      <c r="N152" t="s">
        <v>1115</v>
      </c>
      <c r="O152" t="s">
        <v>841</v>
      </c>
      <c r="P152" t="s">
        <v>28</v>
      </c>
      <c r="Q152">
        <v>86004</v>
      </c>
      <c r="R152" s="3">
        <v>41375</v>
      </c>
      <c r="S152" t="str">
        <f t="shared" ca="1" si="2"/>
        <v>Active</v>
      </c>
    </row>
    <row r="153" spans="1:19" ht="15" customHeight="1" x14ac:dyDescent="0.35">
      <c r="A153">
        <v>153</v>
      </c>
      <c r="B153" t="s">
        <v>1116</v>
      </c>
      <c r="C153" t="s">
        <v>1117</v>
      </c>
      <c r="D153" t="s">
        <v>20</v>
      </c>
      <c r="E153" t="s">
        <v>21</v>
      </c>
      <c r="F153" s="3">
        <v>41808</v>
      </c>
      <c r="G153" s="8">
        <v>43646</v>
      </c>
      <c r="H153">
        <v>2010</v>
      </c>
      <c r="I153" t="s">
        <v>1118</v>
      </c>
      <c r="J153" s="12" t="s">
        <v>1119</v>
      </c>
      <c r="L153" t="s">
        <v>1119</v>
      </c>
      <c r="M153" t="s">
        <v>1120</v>
      </c>
      <c r="N153" t="s">
        <v>1121</v>
      </c>
      <c r="O153" t="s">
        <v>1122</v>
      </c>
      <c r="P153" t="s">
        <v>28</v>
      </c>
      <c r="Q153">
        <v>85617</v>
      </c>
      <c r="R153" s="3">
        <v>41136</v>
      </c>
      <c r="S153" t="str">
        <f t="shared" ca="1" si="2"/>
        <v>Active</v>
      </c>
    </row>
    <row r="154" spans="1:19" ht="15" customHeight="1" x14ac:dyDescent="0.35">
      <c r="A154">
        <v>154</v>
      </c>
      <c r="B154" t="s">
        <v>1123</v>
      </c>
      <c r="C154" t="s">
        <v>1124</v>
      </c>
      <c r="D154" t="s">
        <v>20</v>
      </c>
      <c r="E154" t="s">
        <v>21</v>
      </c>
      <c r="F154" s="3">
        <v>41436</v>
      </c>
      <c r="G154" s="8">
        <v>43281</v>
      </c>
      <c r="H154">
        <v>2009</v>
      </c>
      <c r="I154" t="s">
        <v>1125</v>
      </c>
      <c r="J154" s="12" t="s">
        <v>1126</v>
      </c>
      <c r="K154">
        <v>7025</v>
      </c>
      <c r="L154" t="s">
        <v>1127</v>
      </c>
      <c r="M154" t="s">
        <v>1128</v>
      </c>
      <c r="N154" t="s">
        <v>1129</v>
      </c>
      <c r="O154" t="s">
        <v>880</v>
      </c>
      <c r="P154" t="s">
        <v>28</v>
      </c>
      <c r="Q154">
        <v>85608</v>
      </c>
      <c r="R154" s="3">
        <v>41136</v>
      </c>
      <c r="S154" t="str">
        <f t="shared" ca="1" si="2"/>
        <v>Active</v>
      </c>
    </row>
    <row r="155" spans="1:19" ht="15" customHeight="1" x14ac:dyDescent="0.35">
      <c r="A155">
        <v>155</v>
      </c>
      <c r="B155" t="s">
        <v>1130</v>
      </c>
      <c r="C155" t="s">
        <v>1131</v>
      </c>
      <c r="D155" t="s">
        <v>20</v>
      </c>
      <c r="E155" t="s">
        <v>92</v>
      </c>
      <c r="F155" s="3">
        <v>40735</v>
      </c>
      <c r="G155" s="8">
        <v>42551</v>
      </c>
      <c r="H155">
        <v>2006</v>
      </c>
      <c r="I155" t="s">
        <v>1132</v>
      </c>
      <c r="J155" s="12" t="s">
        <v>1133</v>
      </c>
      <c r="L155" t="s">
        <v>1134</v>
      </c>
      <c r="M155" t="s">
        <v>1135</v>
      </c>
      <c r="N155" t="s">
        <v>1136</v>
      </c>
      <c r="O155" t="s">
        <v>880</v>
      </c>
      <c r="P155" t="s">
        <v>28</v>
      </c>
      <c r="Q155">
        <v>85607</v>
      </c>
      <c r="R155" s="3">
        <v>41136</v>
      </c>
      <c r="S155" t="str">
        <f t="shared" ca="1" si="2"/>
        <v>Inactive</v>
      </c>
    </row>
    <row r="156" spans="1:19" ht="15" customHeight="1" x14ac:dyDescent="0.35">
      <c r="A156">
        <v>156</v>
      </c>
      <c r="B156" t="s">
        <v>1137</v>
      </c>
      <c r="C156" t="s">
        <v>1138</v>
      </c>
      <c r="D156" t="s">
        <v>20</v>
      </c>
      <c r="E156" t="s">
        <v>21</v>
      </c>
      <c r="F156" s="3">
        <v>41450</v>
      </c>
      <c r="G156" s="8">
        <v>43281</v>
      </c>
      <c r="H156">
        <v>2008</v>
      </c>
      <c r="I156" t="s">
        <v>1139</v>
      </c>
      <c r="J156" s="12" t="s">
        <v>1140</v>
      </c>
      <c r="L156" t="s">
        <v>1141</v>
      </c>
      <c r="M156" t="s">
        <v>1142</v>
      </c>
      <c r="N156" t="s">
        <v>1143</v>
      </c>
      <c r="O156" t="s">
        <v>1144</v>
      </c>
      <c r="P156" t="s">
        <v>28</v>
      </c>
      <c r="Q156">
        <v>85374</v>
      </c>
      <c r="R156" s="3">
        <v>41136</v>
      </c>
      <c r="S156" t="str">
        <f t="shared" ca="1" si="2"/>
        <v>Active</v>
      </c>
    </row>
    <row r="157" spans="1:19" ht="15" customHeight="1" x14ac:dyDescent="0.35">
      <c r="A157">
        <v>157</v>
      </c>
      <c r="B157" t="s">
        <v>1145</v>
      </c>
      <c r="C157" t="s">
        <v>1146</v>
      </c>
      <c r="D157" t="s">
        <v>20</v>
      </c>
      <c r="E157" t="s">
        <v>92</v>
      </c>
      <c r="F157" s="3">
        <v>40773</v>
      </c>
      <c r="G157" s="8">
        <v>42551</v>
      </c>
      <c r="H157">
        <v>2006</v>
      </c>
      <c r="I157" t="s">
        <v>1147</v>
      </c>
      <c r="J157" s="12" t="s">
        <v>1148</v>
      </c>
      <c r="L157" t="s">
        <v>1149</v>
      </c>
      <c r="M157" t="s">
        <v>1150</v>
      </c>
      <c r="N157" t="s">
        <v>1151</v>
      </c>
      <c r="O157" t="s">
        <v>1152</v>
      </c>
      <c r="P157" t="s">
        <v>28</v>
      </c>
      <c r="Q157">
        <v>85925</v>
      </c>
      <c r="R157" s="3">
        <v>41136</v>
      </c>
      <c r="S157" t="str">
        <f t="shared" ca="1" si="2"/>
        <v>Inactive</v>
      </c>
    </row>
    <row r="158" spans="1:19" ht="15" customHeight="1" x14ac:dyDescent="0.35">
      <c r="A158">
        <v>158</v>
      </c>
      <c r="B158" t="s">
        <v>1153</v>
      </c>
      <c r="C158" t="s">
        <v>1154</v>
      </c>
      <c r="D158" t="s">
        <v>20</v>
      </c>
      <c r="E158" t="s">
        <v>53</v>
      </c>
      <c r="F158" s="3">
        <v>41736</v>
      </c>
      <c r="G158" s="8">
        <v>43646</v>
      </c>
      <c r="H158">
        <v>2014</v>
      </c>
      <c r="I158" t="s">
        <v>1155</v>
      </c>
      <c r="J158" s="12" t="s">
        <v>1156</v>
      </c>
      <c r="L158" t="s">
        <v>1157</v>
      </c>
      <c r="M158" t="s">
        <v>1158</v>
      </c>
      <c r="N158" t="s">
        <v>1159</v>
      </c>
      <c r="O158" t="s">
        <v>43</v>
      </c>
      <c r="P158" t="s">
        <v>28</v>
      </c>
      <c r="Q158">
        <v>85014</v>
      </c>
      <c r="R158" s="3">
        <v>41736</v>
      </c>
      <c r="S158" t="str">
        <f t="shared" ca="1" si="2"/>
        <v>Active</v>
      </c>
    </row>
    <row r="159" spans="1:19" ht="15" customHeight="1" x14ac:dyDescent="0.35">
      <c r="A159">
        <v>159</v>
      </c>
      <c r="B159" t="s">
        <v>1160</v>
      </c>
      <c r="C159" t="s">
        <v>1161</v>
      </c>
      <c r="D159" t="s">
        <v>20</v>
      </c>
      <c r="E159" t="s">
        <v>21</v>
      </c>
      <c r="F159" s="3">
        <v>41438</v>
      </c>
      <c r="G159" s="8">
        <v>43281</v>
      </c>
      <c r="H159">
        <v>2008</v>
      </c>
      <c r="I159" t="s">
        <v>1162</v>
      </c>
      <c r="J159" s="12" t="s">
        <v>1163</v>
      </c>
      <c r="L159" t="s">
        <v>1164</v>
      </c>
      <c r="M159" t="s">
        <v>1165</v>
      </c>
      <c r="N159" t="s">
        <v>1166</v>
      </c>
      <c r="O159" t="s">
        <v>503</v>
      </c>
      <c r="P159" t="s">
        <v>28</v>
      </c>
      <c r="Q159">
        <v>85201</v>
      </c>
      <c r="R159" s="3">
        <v>41136</v>
      </c>
      <c r="S159" t="str">
        <f t="shared" ca="1" si="2"/>
        <v>Active</v>
      </c>
    </row>
    <row r="160" spans="1:19" ht="15" customHeight="1" x14ac:dyDescent="0.35">
      <c r="A160">
        <v>160</v>
      </c>
      <c r="B160" t="s">
        <v>1167</v>
      </c>
      <c r="C160" t="s">
        <v>1168</v>
      </c>
      <c r="D160" t="s">
        <v>20</v>
      </c>
      <c r="E160" t="s">
        <v>21</v>
      </c>
      <c r="F160" s="3">
        <v>42978</v>
      </c>
      <c r="G160" s="8">
        <v>44804</v>
      </c>
      <c r="H160">
        <v>2008</v>
      </c>
      <c r="I160" t="s">
        <v>1169</v>
      </c>
      <c r="J160" s="12" t="s">
        <v>1170</v>
      </c>
      <c r="L160" t="s">
        <v>1171</v>
      </c>
      <c r="M160" t="s">
        <v>1172</v>
      </c>
      <c r="N160" t="s">
        <v>1173</v>
      </c>
      <c r="O160" t="s">
        <v>1174</v>
      </c>
      <c r="P160" t="s">
        <v>28</v>
      </c>
      <c r="Q160" t="s">
        <v>1175</v>
      </c>
      <c r="R160" s="3">
        <v>41136</v>
      </c>
      <c r="S160" t="str">
        <f t="shared" ca="1" si="2"/>
        <v>Active</v>
      </c>
    </row>
    <row r="161" spans="1:19" ht="15" customHeight="1" x14ac:dyDescent="0.35">
      <c r="A161">
        <v>161</v>
      </c>
      <c r="B161" t="s">
        <v>1176</v>
      </c>
      <c r="C161" t="s">
        <v>1177</v>
      </c>
      <c r="D161" t="s">
        <v>20</v>
      </c>
      <c r="E161" t="s">
        <v>21</v>
      </c>
      <c r="F161" s="3">
        <v>41278</v>
      </c>
      <c r="G161" s="8">
        <v>43281</v>
      </c>
      <c r="H161">
        <v>2013</v>
      </c>
      <c r="I161" t="s">
        <v>1178</v>
      </c>
      <c r="J161" s="12" t="s">
        <v>1179</v>
      </c>
      <c r="L161" t="s">
        <v>1180</v>
      </c>
      <c r="M161" t="s">
        <v>1181</v>
      </c>
      <c r="N161" t="s">
        <v>1182</v>
      </c>
      <c r="O161" t="s">
        <v>27</v>
      </c>
      <c r="P161" t="s">
        <v>28</v>
      </c>
      <c r="Q161" t="s">
        <v>1183</v>
      </c>
      <c r="R161" s="3">
        <v>41281</v>
      </c>
      <c r="S161" t="str">
        <f t="shared" ca="1" si="2"/>
        <v>Active</v>
      </c>
    </row>
    <row r="162" spans="1:19" ht="15" customHeight="1" x14ac:dyDescent="0.35">
      <c r="A162">
        <v>162</v>
      </c>
      <c r="B162" t="s">
        <v>1184</v>
      </c>
      <c r="C162" t="s">
        <v>1185</v>
      </c>
      <c r="D162" t="s">
        <v>20</v>
      </c>
      <c r="E162" t="s">
        <v>21</v>
      </c>
      <c r="F162" s="3">
        <v>40875</v>
      </c>
      <c r="G162" s="8">
        <v>42551</v>
      </c>
      <c r="H162">
        <v>2012</v>
      </c>
      <c r="I162" t="s">
        <v>1186</v>
      </c>
      <c r="J162" s="12" t="s">
        <v>1187</v>
      </c>
      <c r="L162" t="s">
        <v>1188</v>
      </c>
      <c r="M162" t="s">
        <v>1189</v>
      </c>
      <c r="N162" t="s">
        <v>1190</v>
      </c>
      <c r="O162" t="s">
        <v>43</v>
      </c>
      <c r="P162" t="s">
        <v>28</v>
      </c>
      <c r="Q162">
        <v>85020</v>
      </c>
      <c r="R162" s="3">
        <v>41136</v>
      </c>
      <c r="S162" t="str">
        <f t="shared" ca="1" si="2"/>
        <v>Inactive</v>
      </c>
    </row>
    <row r="163" spans="1:19" ht="15" customHeight="1" x14ac:dyDescent="0.35">
      <c r="A163">
        <v>163</v>
      </c>
      <c r="B163" t="s">
        <v>1191</v>
      </c>
      <c r="C163" t="s">
        <v>1192</v>
      </c>
      <c r="D163" t="s">
        <v>20</v>
      </c>
      <c r="E163" t="s">
        <v>92</v>
      </c>
      <c r="F163" s="3">
        <v>42916</v>
      </c>
      <c r="G163" s="8">
        <v>44742</v>
      </c>
      <c r="H163">
        <v>2006</v>
      </c>
      <c r="I163" t="s">
        <v>1193</v>
      </c>
      <c r="J163" s="12" t="s">
        <v>1194</v>
      </c>
      <c r="L163" t="s">
        <v>1195</v>
      </c>
      <c r="M163" t="s">
        <v>1196</v>
      </c>
      <c r="N163" t="s">
        <v>1197</v>
      </c>
      <c r="O163" t="s">
        <v>1198</v>
      </c>
      <c r="P163" t="s">
        <v>28</v>
      </c>
      <c r="Q163">
        <v>85335</v>
      </c>
      <c r="R163" s="3">
        <v>41136</v>
      </c>
      <c r="S163" t="str">
        <f t="shared" ca="1" si="2"/>
        <v>Active</v>
      </c>
    </row>
    <row r="164" spans="1:19" ht="15" customHeight="1" x14ac:dyDescent="0.35">
      <c r="A164">
        <v>164</v>
      </c>
      <c r="B164" t="s">
        <v>1199</v>
      </c>
      <c r="C164" t="s">
        <v>1200</v>
      </c>
      <c r="D164" t="s">
        <v>20</v>
      </c>
      <c r="E164" t="s">
        <v>159</v>
      </c>
      <c r="F164" s="3">
        <v>40681</v>
      </c>
      <c r="G164" s="8">
        <v>42551</v>
      </c>
      <c r="H164">
        <v>2011</v>
      </c>
      <c r="I164" t="s">
        <v>1201</v>
      </c>
      <c r="J164" s="12" t="s">
        <v>1202</v>
      </c>
      <c r="L164" t="s">
        <v>1203</v>
      </c>
      <c r="M164" t="s">
        <v>1204</v>
      </c>
      <c r="N164" t="s">
        <v>1205</v>
      </c>
      <c r="O164" t="s">
        <v>27</v>
      </c>
      <c r="P164" t="s">
        <v>28</v>
      </c>
      <c r="Q164">
        <v>85702</v>
      </c>
      <c r="R164" s="3">
        <v>41136</v>
      </c>
      <c r="S164" t="str">
        <f t="shared" ca="1" si="2"/>
        <v>Inactive</v>
      </c>
    </row>
    <row r="165" spans="1:19" ht="15" customHeight="1" x14ac:dyDescent="0.35">
      <c r="A165">
        <v>165</v>
      </c>
      <c r="B165" t="s">
        <v>1206</v>
      </c>
      <c r="C165" t="s">
        <v>1207</v>
      </c>
      <c r="D165" t="s">
        <v>20</v>
      </c>
      <c r="E165" t="s">
        <v>92</v>
      </c>
      <c r="F165" s="3">
        <v>41814</v>
      </c>
      <c r="G165" s="8">
        <v>43646</v>
      </c>
      <c r="H165">
        <v>2010</v>
      </c>
      <c r="I165" t="s">
        <v>1208</v>
      </c>
      <c r="J165" s="12" t="s">
        <v>1209</v>
      </c>
      <c r="L165" t="s">
        <v>1210</v>
      </c>
      <c r="M165" t="s">
        <v>1211</v>
      </c>
      <c r="N165" t="s">
        <v>1212</v>
      </c>
      <c r="O165" t="s">
        <v>98</v>
      </c>
      <c r="P165" t="s">
        <v>28</v>
      </c>
      <c r="Q165">
        <v>85138</v>
      </c>
      <c r="R165" s="3">
        <v>41136</v>
      </c>
      <c r="S165" t="str">
        <f t="shared" ca="1" si="2"/>
        <v>Active</v>
      </c>
    </row>
    <row r="166" spans="1:19" ht="15" customHeight="1" x14ac:dyDescent="0.35">
      <c r="A166">
        <v>166</v>
      </c>
      <c r="B166" t="s">
        <v>1213</v>
      </c>
      <c r="C166" t="s">
        <v>1214</v>
      </c>
      <c r="D166" t="s">
        <v>20</v>
      </c>
      <c r="E166" t="s">
        <v>92</v>
      </c>
      <c r="F166" s="3">
        <v>42300</v>
      </c>
      <c r="G166" s="8">
        <v>44012</v>
      </c>
      <c r="H166">
        <v>2011</v>
      </c>
      <c r="I166" t="s">
        <v>1215</v>
      </c>
      <c r="J166" s="12" t="s">
        <v>1216</v>
      </c>
      <c r="L166" t="s">
        <v>1217</v>
      </c>
      <c r="M166" t="s">
        <v>1218</v>
      </c>
      <c r="N166" t="s">
        <v>1219</v>
      </c>
      <c r="O166" t="s">
        <v>794</v>
      </c>
      <c r="P166" t="s">
        <v>28</v>
      </c>
      <c r="Q166">
        <v>85610</v>
      </c>
      <c r="R166" s="3">
        <v>41136</v>
      </c>
      <c r="S166" t="str">
        <f t="shared" ca="1" si="2"/>
        <v>Active</v>
      </c>
    </row>
    <row r="167" spans="1:19" ht="15" customHeight="1" x14ac:dyDescent="0.35">
      <c r="A167">
        <v>167</v>
      </c>
      <c r="B167" t="s">
        <v>1220</v>
      </c>
      <c r="C167" t="s">
        <v>1221</v>
      </c>
      <c r="D167" t="s">
        <v>20</v>
      </c>
      <c r="E167" t="s">
        <v>92</v>
      </c>
      <c r="F167" s="3">
        <v>40770</v>
      </c>
      <c r="G167" s="8">
        <v>42551</v>
      </c>
      <c r="H167">
        <v>2006</v>
      </c>
      <c r="I167" t="s">
        <v>1222</v>
      </c>
      <c r="J167" s="12" t="s">
        <v>1223</v>
      </c>
      <c r="L167" t="s">
        <v>1224</v>
      </c>
      <c r="M167" t="s">
        <v>1225</v>
      </c>
      <c r="N167" t="s">
        <v>1226</v>
      </c>
      <c r="O167" t="s">
        <v>971</v>
      </c>
      <c r="P167" t="s">
        <v>28</v>
      </c>
      <c r="Q167">
        <v>85231</v>
      </c>
      <c r="R167" s="3">
        <v>41136</v>
      </c>
      <c r="S167" t="str">
        <f t="shared" ca="1" si="2"/>
        <v>Inactive</v>
      </c>
    </row>
    <row r="168" spans="1:19" ht="15" customHeight="1" x14ac:dyDescent="0.35">
      <c r="A168">
        <v>168</v>
      </c>
      <c r="B168" t="s">
        <v>1227</v>
      </c>
      <c r="C168" t="s">
        <v>1228</v>
      </c>
      <c r="D168" t="s">
        <v>20</v>
      </c>
      <c r="E168" t="s">
        <v>92</v>
      </c>
      <c r="F168" s="3">
        <v>43160</v>
      </c>
      <c r="G168" s="8">
        <v>45016</v>
      </c>
      <c r="H168">
        <v>2006</v>
      </c>
      <c r="I168" t="s">
        <v>6302</v>
      </c>
      <c r="J168" s="12" t="s">
        <v>6303</v>
      </c>
      <c r="L168" t="s">
        <v>1229</v>
      </c>
      <c r="M168" s="5" t="s">
        <v>6304</v>
      </c>
      <c r="N168" t="s">
        <v>6305</v>
      </c>
      <c r="O168" t="s">
        <v>971</v>
      </c>
      <c r="P168" t="s">
        <v>28</v>
      </c>
      <c r="Q168">
        <v>85131</v>
      </c>
      <c r="R168" s="3">
        <v>41136</v>
      </c>
      <c r="S168" t="str">
        <f t="shared" ca="1" si="2"/>
        <v>Active</v>
      </c>
    </row>
    <row r="169" spans="1:19" ht="15" customHeight="1" x14ac:dyDescent="0.35">
      <c r="A169">
        <v>169</v>
      </c>
      <c r="B169" t="s">
        <v>1230</v>
      </c>
      <c r="C169" t="s">
        <v>1231</v>
      </c>
      <c r="D169" t="s">
        <v>20</v>
      </c>
      <c r="E169" t="s">
        <v>21</v>
      </c>
      <c r="F169" s="3">
        <v>42582</v>
      </c>
      <c r="G169" s="8">
        <v>44408</v>
      </c>
      <c r="H169">
        <v>2008</v>
      </c>
      <c r="I169" t="s">
        <v>1232</v>
      </c>
      <c r="J169" s="12" t="s">
        <v>1233</v>
      </c>
      <c r="L169" t="s">
        <v>1234</v>
      </c>
      <c r="M169" t="s">
        <v>1235</v>
      </c>
      <c r="N169" t="s">
        <v>1236</v>
      </c>
      <c r="O169" t="s">
        <v>1237</v>
      </c>
      <c r="P169" t="s">
        <v>28</v>
      </c>
      <c r="Q169">
        <v>86301</v>
      </c>
      <c r="R169" s="3">
        <v>41136</v>
      </c>
      <c r="S169" t="str">
        <f t="shared" ca="1" si="2"/>
        <v>Active</v>
      </c>
    </row>
    <row r="170" spans="1:19" ht="15" customHeight="1" x14ac:dyDescent="0.35">
      <c r="A170">
        <v>170</v>
      </c>
      <c r="B170" t="s">
        <v>1238</v>
      </c>
      <c r="C170" t="s">
        <v>1239</v>
      </c>
      <c r="D170" t="s">
        <v>20</v>
      </c>
      <c r="E170" t="s">
        <v>21</v>
      </c>
      <c r="F170" s="3">
        <v>41430</v>
      </c>
      <c r="G170" s="8">
        <v>43281</v>
      </c>
      <c r="H170">
        <v>2013</v>
      </c>
      <c r="I170" t="s">
        <v>1240</v>
      </c>
      <c r="J170" s="12" t="s">
        <v>1241</v>
      </c>
      <c r="L170" t="s">
        <v>1242</v>
      </c>
      <c r="M170" t="s">
        <v>1243</v>
      </c>
      <c r="N170" t="s">
        <v>1244</v>
      </c>
      <c r="O170" t="s">
        <v>841</v>
      </c>
      <c r="P170" t="s">
        <v>28</v>
      </c>
      <c r="Q170">
        <v>86001</v>
      </c>
      <c r="R170" s="3">
        <v>41430</v>
      </c>
      <c r="S170" t="str">
        <f t="shared" ca="1" si="2"/>
        <v>Active</v>
      </c>
    </row>
    <row r="171" spans="1:19" ht="15" customHeight="1" x14ac:dyDescent="0.35">
      <c r="A171">
        <v>171</v>
      </c>
      <c r="B171" t="s">
        <v>1245</v>
      </c>
      <c r="C171" t="s">
        <v>1246</v>
      </c>
      <c r="D171" t="s">
        <v>20</v>
      </c>
      <c r="E171" t="s">
        <v>21</v>
      </c>
      <c r="F171" s="3">
        <v>42885</v>
      </c>
      <c r="G171" s="8">
        <v>44712</v>
      </c>
      <c r="H171">
        <v>2006</v>
      </c>
      <c r="I171" t="s">
        <v>1247</v>
      </c>
      <c r="J171" s="12" t="s">
        <v>1248</v>
      </c>
      <c r="L171" t="s">
        <v>1249</v>
      </c>
      <c r="M171" t="s">
        <v>1250</v>
      </c>
      <c r="N171" t="s">
        <v>1251</v>
      </c>
      <c r="O171" t="s">
        <v>841</v>
      </c>
      <c r="P171" t="s">
        <v>28</v>
      </c>
      <c r="Q171">
        <v>86004</v>
      </c>
      <c r="R171" s="3">
        <v>41136</v>
      </c>
      <c r="S171" t="str">
        <f t="shared" ca="1" si="2"/>
        <v>Active</v>
      </c>
    </row>
    <row r="172" spans="1:19" ht="15" customHeight="1" x14ac:dyDescent="0.35">
      <c r="A172">
        <v>172</v>
      </c>
      <c r="B172" t="s">
        <v>1252</v>
      </c>
      <c r="C172" t="s">
        <v>1253</v>
      </c>
      <c r="D172" t="s">
        <v>20</v>
      </c>
      <c r="E172" t="s">
        <v>92</v>
      </c>
      <c r="F172" s="3">
        <v>41179</v>
      </c>
      <c r="G172" s="8">
        <v>42916</v>
      </c>
      <c r="H172">
        <v>2006</v>
      </c>
      <c r="I172" t="s">
        <v>1254</v>
      </c>
      <c r="J172" s="12" t="s">
        <v>1255</v>
      </c>
      <c r="K172">
        <v>7661</v>
      </c>
      <c r="L172" t="s">
        <v>1256</v>
      </c>
      <c r="M172" t="s">
        <v>1257</v>
      </c>
      <c r="N172" t="s">
        <v>1258</v>
      </c>
      <c r="O172" t="s">
        <v>841</v>
      </c>
      <c r="P172" t="s">
        <v>28</v>
      </c>
      <c r="Q172">
        <v>86001</v>
      </c>
      <c r="R172" s="3">
        <v>41136</v>
      </c>
      <c r="S172" t="str">
        <f t="shared" ca="1" si="2"/>
        <v>Inactive</v>
      </c>
    </row>
    <row r="173" spans="1:19" ht="15" customHeight="1" x14ac:dyDescent="0.35">
      <c r="A173">
        <v>173</v>
      </c>
      <c r="B173" t="s">
        <v>1259</v>
      </c>
      <c r="C173" t="s">
        <v>1260</v>
      </c>
      <c r="D173" t="s">
        <v>20</v>
      </c>
      <c r="E173" t="s">
        <v>21</v>
      </c>
      <c r="F173" s="3">
        <v>42886</v>
      </c>
      <c r="G173" s="8">
        <v>44712</v>
      </c>
      <c r="H173">
        <v>2006</v>
      </c>
      <c r="I173" t="s">
        <v>1261</v>
      </c>
      <c r="J173" s="12" t="s">
        <v>1262</v>
      </c>
      <c r="L173" t="s">
        <v>1263</v>
      </c>
      <c r="M173" t="s">
        <v>1264</v>
      </c>
      <c r="N173" t="s">
        <v>1265</v>
      </c>
      <c r="O173" t="s">
        <v>1266</v>
      </c>
      <c r="P173" t="s">
        <v>28</v>
      </c>
      <c r="Q173">
        <v>85123</v>
      </c>
      <c r="R173" s="3">
        <v>41136</v>
      </c>
      <c r="S173" t="str">
        <f t="shared" ca="1" si="2"/>
        <v>Active</v>
      </c>
    </row>
    <row r="174" spans="1:19" ht="15" customHeight="1" x14ac:dyDescent="0.35">
      <c r="A174">
        <v>174</v>
      </c>
      <c r="B174" t="s">
        <v>1267</v>
      </c>
      <c r="C174" t="s">
        <v>1268</v>
      </c>
      <c r="D174" t="s">
        <v>20</v>
      </c>
      <c r="E174" t="s">
        <v>92</v>
      </c>
      <c r="F174" s="3">
        <v>42769</v>
      </c>
      <c r="G174" s="8">
        <v>44620</v>
      </c>
      <c r="H174">
        <v>2007</v>
      </c>
      <c r="I174" t="s">
        <v>1269</v>
      </c>
      <c r="J174" s="12" t="s">
        <v>1270</v>
      </c>
      <c r="L174" t="s">
        <v>1271</v>
      </c>
      <c r="M174" t="s">
        <v>1272</v>
      </c>
      <c r="N174" t="s">
        <v>1273</v>
      </c>
      <c r="O174" t="s">
        <v>1266</v>
      </c>
      <c r="P174" t="s">
        <v>28</v>
      </c>
      <c r="Q174">
        <v>85132</v>
      </c>
      <c r="R174" s="3">
        <v>41136</v>
      </c>
      <c r="S174" t="str">
        <f t="shared" ca="1" si="2"/>
        <v>Active</v>
      </c>
    </row>
    <row r="175" spans="1:19" ht="15" customHeight="1" x14ac:dyDescent="0.35">
      <c r="A175">
        <v>175</v>
      </c>
      <c r="B175" t="s">
        <v>1274</v>
      </c>
      <c r="C175" t="s">
        <v>1275</v>
      </c>
      <c r="D175" t="s">
        <v>20</v>
      </c>
      <c r="E175" t="s">
        <v>21</v>
      </c>
      <c r="F175" s="3">
        <v>42947</v>
      </c>
      <c r="G175" s="8">
        <v>44773</v>
      </c>
      <c r="H175">
        <v>2006</v>
      </c>
      <c r="I175" t="s">
        <v>1276</v>
      </c>
      <c r="J175" s="12" t="s">
        <v>1277</v>
      </c>
      <c r="L175" t="s">
        <v>1278</v>
      </c>
      <c r="M175" t="s">
        <v>1279</v>
      </c>
      <c r="N175" t="s">
        <v>1280</v>
      </c>
      <c r="O175" t="s">
        <v>27</v>
      </c>
      <c r="P175" t="s">
        <v>28</v>
      </c>
      <c r="Q175">
        <v>85705</v>
      </c>
      <c r="R175" s="3">
        <v>41136</v>
      </c>
      <c r="S175" t="str">
        <f t="shared" ca="1" si="2"/>
        <v>Active</v>
      </c>
    </row>
    <row r="176" spans="1:19" ht="15" customHeight="1" x14ac:dyDescent="0.35">
      <c r="A176">
        <v>176</v>
      </c>
      <c r="B176" t="s">
        <v>1281</v>
      </c>
      <c r="C176" t="s">
        <v>1282</v>
      </c>
      <c r="D176" t="s">
        <v>20</v>
      </c>
      <c r="E176" t="s">
        <v>21</v>
      </c>
      <c r="F176" s="3">
        <v>41330</v>
      </c>
      <c r="G176" s="8">
        <v>43281</v>
      </c>
      <c r="H176">
        <v>2008</v>
      </c>
      <c r="I176" t="s">
        <v>1283</v>
      </c>
      <c r="J176" s="12" t="s">
        <v>1284</v>
      </c>
      <c r="L176" t="s">
        <v>1285</v>
      </c>
      <c r="M176" t="s">
        <v>1286</v>
      </c>
      <c r="N176" t="s">
        <v>1287</v>
      </c>
      <c r="O176" t="s">
        <v>27</v>
      </c>
      <c r="P176" t="s">
        <v>28</v>
      </c>
      <c r="Q176">
        <v>85705</v>
      </c>
      <c r="R176" s="3">
        <v>41136</v>
      </c>
      <c r="S176" t="str">
        <f t="shared" ca="1" si="2"/>
        <v>Active</v>
      </c>
    </row>
    <row r="177" spans="1:19" ht="15" customHeight="1" x14ac:dyDescent="0.35">
      <c r="A177">
        <v>177</v>
      </c>
      <c r="B177" t="s">
        <v>1288</v>
      </c>
      <c r="C177" t="s">
        <v>1289</v>
      </c>
      <c r="D177" t="s">
        <v>20</v>
      </c>
      <c r="E177" t="s">
        <v>53</v>
      </c>
      <c r="F177" s="3">
        <v>41690</v>
      </c>
      <c r="G177" s="8">
        <v>43646</v>
      </c>
      <c r="H177">
        <v>2014</v>
      </c>
      <c r="I177" t="s">
        <v>1290</v>
      </c>
      <c r="J177" s="12" t="s">
        <v>1291</v>
      </c>
      <c r="L177" t="s">
        <v>1292</v>
      </c>
      <c r="M177" t="s">
        <v>1293</v>
      </c>
      <c r="N177" t="s">
        <v>1294</v>
      </c>
      <c r="O177" t="s">
        <v>1295</v>
      </c>
      <c r="P177" t="s">
        <v>28</v>
      </c>
      <c r="Q177">
        <v>85926</v>
      </c>
      <c r="R177" s="3">
        <v>41690</v>
      </c>
      <c r="S177" t="str">
        <f t="shared" ca="1" si="2"/>
        <v>Active</v>
      </c>
    </row>
    <row r="178" spans="1:19" ht="15" customHeight="1" x14ac:dyDescent="0.35">
      <c r="A178">
        <v>178</v>
      </c>
      <c r="B178" t="s">
        <v>1296</v>
      </c>
      <c r="C178" t="s">
        <v>1297</v>
      </c>
      <c r="D178" t="s">
        <v>20</v>
      </c>
      <c r="E178" t="s">
        <v>159</v>
      </c>
      <c r="F178" s="3">
        <v>40399</v>
      </c>
      <c r="G178" s="8">
        <v>42185</v>
      </c>
      <c r="H178">
        <v>2011</v>
      </c>
      <c r="I178" t="s">
        <v>1298</v>
      </c>
      <c r="J178" s="12" t="s">
        <v>1299</v>
      </c>
      <c r="L178" t="s">
        <v>1300</v>
      </c>
      <c r="M178" t="s">
        <v>1301</v>
      </c>
      <c r="N178" t="s">
        <v>1302</v>
      </c>
      <c r="O178" t="s">
        <v>1303</v>
      </c>
      <c r="P178" t="s">
        <v>28</v>
      </c>
      <c r="Q178">
        <v>86504</v>
      </c>
      <c r="R178" s="3">
        <v>41136</v>
      </c>
      <c r="S178" t="str">
        <f t="shared" ca="1" si="2"/>
        <v>Inactive</v>
      </c>
    </row>
    <row r="179" spans="1:19" ht="15" customHeight="1" x14ac:dyDescent="0.35">
      <c r="A179">
        <v>179</v>
      </c>
      <c r="B179" t="s">
        <v>1304</v>
      </c>
      <c r="C179" t="s">
        <v>1305</v>
      </c>
      <c r="D179" t="s">
        <v>20</v>
      </c>
      <c r="E179" t="s">
        <v>21</v>
      </c>
      <c r="F179" s="3">
        <v>41305</v>
      </c>
      <c r="G179" s="8">
        <v>43281</v>
      </c>
      <c r="H179">
        <v>2006</v>
      </c>
      <c r="I179" t="s">
        <v>1306</v>
      </c>
      <c r="J179" s="12" t="s">
        <v>1307</v>
      </c>
      <c r="L179" t="s">
        <v>1308</v>
      </c>
      <c r="M179" t="s">
        <v>1309</v>
      </c>
      <c r="N179" t="s">
        <v>1310</v>
      </c>
      <c r="O179" t="s">
        <v>1311</v>
      </c>
      <c r="P179" t="s">
        <v>28</v>
      </c>
      <c r="Q179">
        <v>85670</v>
      </c>
      <c r="R179" s="3">
        <v>41136</v>
      </c>
      <c r="S179" t="str">
        <f t="shared" ca="1" si="2"/>
        <v>Active</v>
      </c>
    </row>
    <row r="180" spans="1:19" ht="15" customHeight="1" x14ac:dyDescent="0.35">
      <c r="A180">
        <v>180</v>
      </c>
      <c r="B180" t="s">
        <v>1312</v>
      </c>
      <c r="C180" t="s">
        <v>1313</v>
      </c>
      <c r="D180" t="s">
        <v>20</v>
      </c>
      <c r="E180" t="s">
        <v>92</v>
      </c>
      <c r="F180" s="3">
        <v>41444</v>
      </c>
      <c r="G180" s="8">
        <v>43281</v>
      </c>
      <c r="H180">
        <v>2014</v>
      </c>
      <c r="I180" t="s">
        <v>1314</v>
      </c>
      <c r="J180" s="12" t="s">
        <v>1315</v>
      </c>
      <c r="L180" t="s">
        <v>1316</v>
      </c>
      <c r="M180" t="s">
        <v>1317</v>
      </c>
      <c r="N180" t="s">
        <v>1318</v>
      </c>
      <c r="O180" t="s">
        <v>1319</v>
      </c>
      <c r="P180" t="s">
        <v>28</v>
      </c>
      <c r="Q180">
        <v>85264</v>
      </c>
      <c r="R180" s="3">
        <v>41449</v>
      </c>
      <c r="S180" t="str">
        <f t="shared" ca="1" si="2"/>
        <v>Active</v>
      </c>
    </row>
    <row r="181" spans="1:19" ht="15" customHeight="1" x14ac:dyDescent="0.35">
      <c r="A181">
        <v>181</v>
      </c>
      <c r="B181" t="s">
        <v>1320</v>
      </c>
      <c r="C181" t="s">
        <v>1321</v>
      </c>
      <c r="D181" t="s">
        <v>20</v>
      </c>
      <c r="E181" t="s">
        <v>92</v>
      </c>
      <c r="F181" s="3">
        <v>40875</v>
      </c>
      <c r="G181" s="8">
        <v>42551</v>
      </c>
      <c r="H181">
        <v>2006</v>
      </c>
      <c r="I181" t="s">
        <v>1322</v>
      </c>
      <c r="J181" s="12" t="s">
        <v>1323</v>
      </c>
      <c r="L181" t="s">
        <v>1324</v>
      </c>
      <c r="M181" t="s">
        <v>1325</v>
      </c>
      <c r="N181" t="s">
        <v>1326</v>
      </c>
      <c r="O181" t="s">
        <v>1327</v>
      </c>
      <c r="P181" t="s">
        <v>28</v>
      </c>
      <c r="Q181">
        <v>86427</v>
      </c>
      <c r="R181" s="3">
        <v>41136</v>
      </c>
      <c r="S181" t="str">
        <f t="shared" ca="1" si="2"/>
        <v>Inactive</v>
      </c>
    </row>
    <row r="182" spans="1:19" ht="15" customHeight="1" x14ac:dyDescent="0.35">
      <c r="A182">
        <v>182</v>
      </c>
      <c r="B182" t="s">
        <v>1328</v>
      </c>
      <c r="C182" t="s">
        <v>1329</v>
      </c>
      <c r="D182" t="s">
        <v>20</v>
      </c>
      <c r="E182" t="s">
        <v>21</v>
      </c>
      <c r="F182" s="3">
        <v>43160</v>
      </c>
      <c r="G182" s="8">
        <v>45016</v>
      </c>
      <c r="H182">
        <v>2006</v>
      </c>
      <c r="I182" t="s">
        <v>1330</v>
      </c>
      <c r="J182" s="12" t="s">
        <v>6282</v>
      </c>
      <c r="K182">
        <v>3103</v>
      </c>
      <c r="L182" t="s">
        <v>1331</v>
      </c>
      <c r="M182" s="4" t="s">
        <v>6283</v>
      </c>
      <c r="N182" t="s">
        <v>1332</v>
      </c>
      <c r="O182" t="s">
        <v>1333</v>
      </c>
      <c r="P182" t="s">
        <v>28</v>
      </c>
      <c r="Q182">
        <v>85536</v>
      </c>
      <c r="R182" s="3">
        <v>41136</v>
      </c>
      <c r="S182" t="str">
        <f t="shared" ca="1" si="2"/>
        <v>Active</v>
      </c>
    </row>
    <row r="183" spans="1:19" ht="15" customHeight="1" x14ac:dyDescent="0.35">
      <c r="A183">
        <v>183</v>
      </c>
      <c r="B183" t="s">
        <v>1334</v>
      </c>
      <c r="C183" t="s">
        <v>1335</v>
      </c>
      <c r="D183" t="s">
        <v>20</v>
      </c>
      <c r="E183" t="s">
        <v>231</v>
      </c>
      <c r="F183" s="3">
        <v>40434</v>
      </c>
      <c r="G183" s="8">
        <v>42185</v>
      </c>
      <c r="H183">
        <v>2011</v>
      </c>
      <c r="I183" t="s">
        <v>1336</v>
      </c>
      <c r="J183" s="12" t="s">
        <v>1337</v>
      </c>
      <c r="L183" t="s">
        <v>1338</v>
      </c>
      <c r="M183" t="s">
        <v>1339</v>
      </c>
      <c r="N183" t="s">
        <v>1340</v>
      </c>
      <c r="O183" t="s">
        <v>43</v>
      </c>
      <c r="P183" t="s">
        <v>28</v>
      </c>
      <c r="Q183">
        <v>85020</v>
      </c>
      <c r="R183" s="3">
        <v>41136</v>
      </c>
      <c r="S183" t="str">
        <f t="shared" ca="1" si="2"/>
        <v>Inactive</v>
      </c>
    </row>
    <row r="184" spans="1:19" ht="15" customHeight="1" x14ac:dyDescent="0.35">
      <c r="A184">
        <v>184</v>
      </c>
      <c r="B184" t="s">
        <v>1341</v>
      </c>
      <c r="C184" t="s">
        <v>1342</v>
      </c>
      <c r="D184" t="s">
        <v>20</v>
      </c>
      <c r="E184" t="s">
        <v>92</v>
      </c>
      <c r="F184" s="3">
        <v>41439</v>
      </c>
      <c r="G184" s="8">
        <v>43281</v>
      </c>
      <c r="H184">
        <v>2008</v>
      </c>
      <c r="I184" t="s">
        <v>1343</v>
      </c>
      <c r="J184" s="12" t="s">
        <v>1344</v>
      </c>
      <c r="L184" t="s">
        <v>1345</v>
      </c>
      <c r="M184" t="s">
        <v>1346</v>
      </c>
      <c r="N184" t="s">
        <v>1347</v>
      </c>
      <c r="O184" t="s">
        <v>1319</v>
      </c>
      <c r="P184" t="s">
        <v>28</v>
      </c>
      <c r="Q184">
        <v>85268</v>
      </c>
      <c r="R184" s="3">
        <v>41136</v>
      </c>
      <c r="S184" t="str">
        <f t="shared" ca="1" si="2"/>
        <v>Active</v>
      </c>
    </row>
    <row r="185" spans="1:19" ht="15" customHeight="1" x14ac:dyDescent="0.35">
      <c r="A185">
        <v>185</v>
      </c>
      <c r="B185" t="s">
        <v>1348</v>
      </c>
      <c r="C185" t="s">
        <v>1349</v>
      </c>
      <c r="D185" t="s">
        <v>20</v>
      </c>
      <c r="E185" t="s">
        <v>21</v>
      </c>
      <c r="F185" s="3">
        <v>41482</v>
      </c>
      <c r="G185" s="8">
        <v>43281</v>
      </c>
      <c r="H185">
        <v>2008</v>
      </c>
      <c r="I185" t="s">
        <v>1350</v>
      </c>
      <c r="J185" s="12" t="s">
        <v>1351</v>
      </c>
      <c r="L185" t="s">
        <v>1352</v>
      </c>
      <c r="M185" t="s">
        <v>1353</v>
      </c>
      <c r="N185" t="s">
        <v>1354</v>
      </c>
      <c r="O185" t="s">
        <v>1319</v>
      </c>
      <c r="P185" t="s">
        <v>28</v>
      </c>
      <c r="Q185">
        <v>85268</v>
      </c>
      <c r="R185" s="3">
        <v>41136</v>
      </c>
      <c r="S185" t="str">
        <f t="shared" ca="1" si="2"/>
        <v>Active</v>
      </c>
    </row>
    <row r="186" spans="1:19" ht="15" customHeight="1" x14ac:dyDescent="0.35">
      <c r="A186">
        <v>186</v>
      </c>
      <c r="B186" t="s">
        <v>1355</v>
      </c>
      <c r="C186" t="s">
        <v>1356</v>
      </c>
      <c r="D186" t="s">
        <v>20</v>
      </c>
      <c r="E186" t="s">
        <v>92</v>
      </c>
      <c r="F186" s="3">
        <v>42688</v>
      </c>
      <c r="G186" s="8">
        <v>44530</v>
      </c>
      <c r="H186">
        <v>2006</v>
      </c>
      <c r="I186" t="s">
        <v>1357</v>
      </c>
      <c r="J186" s="12" t="s">
        <v>1358</v>
      </c>
      <c r="L186" t="s">
        <v>1359</v>
      </c>
      <c r="M186" t="s">
        <v>1360</v>
      </c>
      <c r="N186" t="s">
        <v>1361</v>
      </c>
      <c r="O186" t="s">
        <v>1319</v>
      </c>
      <c r="P186" t="s">
        <v>28</v>
      </c>
      <c r="Q186">
        <v>85268</v>
      </c>
      <c r="R186" s="3">
        <v>41136</v>
      </c>
      <c r="S186" t="str">
        <f t="shared" ca="1" si="2"/>
        <v>Active</v>
      </c>
    </row>
    <row r="187" spans="1:19" ht="15" customHeight="1" x14ac:dyDescent="0.35">
      <c r="A187">
        <v>187</v>
      </c>
      <c r="B187" t="s">
        <v>1362</v>
      </c>
      <c r="C187" t="s">
        <v>1363</v>
      </c>
      <c r="D187" t="s">
        <v>20</v>
      </c>
      <c r="E187" t="s">
        <v>21</v>
      </c>
      <c r="F187" s="3">
        <v>42885</v>
      </c>
      <c r="G187" s="8">
        <v>44712</v>
      </c>
      <c r="H187">
        <v>2006</v>
      </c>
      <c r="I187" t="s">
        <v>1364</v>
      </c>
      <c r="J187" s="12" t="s">
        <v>1365</v>
      </c>
      <c r="L187" t="s">
        <v>1366</v>
      </c>
      <c r="M187" t="s">
        <v>1367</v>
      </c>
      <c r="N187" t="s">
        <v>1368</v>
      </c>
      <c r="O187" t="s">
        <v>43</v>
      </c>
      <c r="P187" t="s">
        <v>28</v>
      </c>
      <c r="Q187">
        <v>85043</v>
      </c>
      <c r="R187" s="3">
        <v>41136</v>
      </c>
      <c r="S187" t="str">
        <f t="shared" ca="1" si="2"/>
        <v>Active</v>
      </c>
    </row>
    <row r="188" spans="1:19" ht="15" customHeight="1" x14ac:dyDescent="0.35">
      <c r="A188">
        <v>188</v>
      </c>
      <c r="B188" t="s">
        <v>1369</v>
      </c>
      <c r="C188" t="s">
        <v>1370</v>
      </c>
      <c r="D188" t="s">
        <v>20</v>
      </c>
      <c r="E188" t="s">
        <v>21</v>
      </c>
      <c r="F188" s="3">
        <v>43008</v>
      </c>
      <c r="G188" s="8">
        <v>44834</v>
      </c>
      <c r="H188">
        <v>2012</v>
      </c>
      <c r="I188" t="s">
        <v>1371</v>
      </c>
      <c r="J188" s="12" t="s">
        <v>1372</v>
      </c>
      <c r="L188" t="s">
        <v>1373</v>
      </c>
      <c r="M188" t="s">
        <v>1374</v>
      </c>
      <c r="N188" t="s">
        <v>320</v>
      </c>
      <c r="O188" t="s">
        <v>1375</v>
      </c>
      <c r="P188" t="s">
        <v>28</v>
      </c>
      <c r="Q188">
        <v>86022</v>
      </c>
      <c r="R188" s="3">
        <v>41136</v>
      </c>
      <c r="S188" t="str">
        <f t="shared" ca="1" si="2"/>
        <v>Active</v>
      </c>
    </row>
    <row r="189" spans="1:19" ht="15" customHeight="1" x14ac:dyDescent="0.35">
      <c r="A189">
        <v>189</v>
      </c>
      <c r="B189" t="s">
        <v>1376</v>
      </c>
      <c r="C189" t="s">
        <v>1377</v>
      </c>
      <c r="D189" t="s">
        <v>20</v>
      </c>
      <c r="E189" t="s">
        <v>159</v>
      </c>
      <c r="F189" s="3">
        <v>41380</v>
      </c>
      <c r="G189" s="8">
        <v>43281</v>
      </c>
      <c r="H189">
        <v>2013</v>
      </c>
      <c r="I189" t="s">
        <v>1378</v>
      </c>
      <c r="J189" s="12" t="s">
        <v>1379</v>
      </c>
      <c r="K189">
        <v>154</v>
      </c>
      <c r="L189" t="s">
        <v>1380</v>
      </c>
      <c r="M189" t="s">
        <v>1381</v>
      </c>
      <c r="N189" t="s">
        <v>1382</v>
      </c>
      <c r="O189" t="s">
        <v>43</v>
      </c>
      <c r="P189" t="s">
        <v>28</v>
      </c>
      <c r="Q189">
        <v>84014</v>
      </c>
      <c r="R189" s="3">
        <v>41429</v>
      </c>
      <c r="S189" t="str">
        <f t="shared" ca="1" si="2"/>
        <v>Active</v>
      </c>
    </row>
    <row r="190" spans="1:19" ht="15" customHeight="1" x14ac:dyDescent="0.35">
      <c r="A190">
        <v>190</v>
      </c>
      <c r="B190" t="s">
        <v>1383</v>
      </c>
      <c r="C190" t="s">
        <v>1384</v>
      </c>
      <c r="D190" t="s">
        <v>20</v>
      </c>
      <c r="E190" t="s">
        <v>21</v>
      </c>
      <c r="F190" s="3">
        <v>41822</v>
      </c>
      <c r="G190" s="8">
        <v>43646</v>
      </c>
      <c r="H190">
        <v>2010</v>
      </c>
      <c r="I190" t="s">
        <v>1385</v>
      </c>
      <c r="J190" s="12" t="s">
        <v>1386</v>
      </c>
      <c r="L190" t="s">
        <v>1387</v>
      </c>
      <c r="M190" t="s">
        <v>1388</v>
      </c>
      <c r="N190" t="s">
        <v>1389</v>
      </c>
      <c r="O190" t="s">
        <v>963</v>
      </c>
      <c r="P190" t="s">
        <v>28</v>
      </c>
      <c r="Q190">
        <v>85349</v>
      </c>
      <c r="R190" s="3">
        <v>41136</v>
      </c>
      <c r="S190" t="str">
        <f t="shared" ca="1" si="2"/>
        <v>Active</v>
      </c>
    </row>
    <row r="191" spans="1:19" ht="15" customHeight="1" x14ac:dyDescent="0.35">
      <c r="A191">
        <v>191</v>
      </c>
      <c r="B191" t="s">
        <v>1390</v>
      </c>
      <c r="C191" t="s">
        <v>1391</v>
      </c>
      <c r="D191" t="s">
        <v>20</v>
      </c>
      <c r="E191" t="s">
        <v>21</v>
      </c>
      <c r="F191" s="3">
        <v>42607</v>
      </c>
      <c r="G191" s="8">
        <v>44438</v>
      </c>
      <c r="H191">
        <v>2006</v>
      </c>
      <c r="I191" t="s">
        <v>1392</v>
      </c>
      <c r="J191" s="12" t="s">
        <v>1393</v>
      </c>
      <c r="L191" t="s">
        <v>1394</v>
      </c>
      <c r="M191" t="s">
        <v>1395</v>
      </c>
      <c r="N191" t="s">
        <v>1396</v>
      </c>
      <c r="O191" t="s">
        <v>1397</v>
      </c>
      <c r="P191" t="s">
        <v>28</v>
      </c>
      <c r="Q191">
        <v>86505</v>
      </c>
      <c r="R191" s="3">
        <v>41136</v>
      </c>
      <c r="S191" t="str">
        <f t="shared" ca="1" si="2"/>
        <v>Active</v>
      </c>
    </row>
    <row r="192" spans="1:19" ht="15" customHeight="1" x14ac:dyDescent="0.35">
      <c r="A192">
        <v>192</v>
      </c>
      <c r="B192" t="s">
        <v>1398</v>
      </c>
      <c r="C192" t="s">
        <v>1399</v>
      </c>
      <c r="D192" t="s">
        <v>20</v>
      </c>
      <c r="E192" t="s">
        <v>21</v>
      </c>
      <c r="F192" s="3">
        <v>43160</v>
      </c>
      <c r="G192" s="8">
        <v>45016</v>
      </c>
      <c r="H192">
        <v>2006</v>
      </c>
      <c r="I192" t="s">
        <v>6284</v>
      </c>
      <c r="J192" s="12" t="s">
        <v>1400</v>
      </c>
      <c r="K192">
        <v>126</v>
      </c>
      <c r="L192" t="s">
        <v>1401</v>
      </c>
      <c r="M192" s="4" t="s">
        <v>6285</v>
      </c>
      <c r="N192" t="s">
        <v>1402</v>
      </c>
      <c r="O192" t="s">
        <v>1403</v>
      </c>
      <c r="P192" t="s">
        <v>28</v>
      </c>
      <c r="Q192">
        <v>85337</v>
      </c>
      <c r="R192" s="3">
        <v>41136</v>
      </c>
      <c r="S192" t="str">
        <f t="shared" ca="1" si="2"/>
        <v>Active</v>
      </c>
    </row>
    <row r="193" spans="1:19" ht="15" customHeight="1" x14ac:dyDescent="0.35">
      <c r="A193">
        <v>193</v>
      </c>
      <c r="B193" t="s">
        <v>1404</v>
      </c>
      <c r="C193" t="s">
        <v>1405</v>
      </c>
      <c r="D193" t="s">
        <v>20</v>
      </c>
      <c r="E193" t="s">
        <v>92</v>
      </c>
      <c r="F193" s="3">
        <v>43191</v>
      </c>
      <c r="G193" s="8">
        <v>43220</v>
      </c>
      <c r="H193">
        <v>2009</v>
      </c>
      <c r="I193" t="s">
        <v>1406</v>
      </c>
      <c r="J193" s="12" t="s">
        <v>1407</v>
      </c>
      <c r="L193" t="s">
        <v>1408</v>
      </c>
      <c r="M193" t="s">
        <v>1409</v>
      </c>
      <c r="N193" t="s">
        <v>1410</v>
      </c>
      <c r="O193" t="s">
        <v>1403</v>
      </c>
      <c r="P193" t="s">
        <v>28</v>
      </c>
      <c r="Q193">
        <v>85337</v>
      </c>
      <c r="R193" s="3">
        <v>41136</v>
      </c>
      <c r="S193" t="str">
        <f t="shared" ca="1" si="2"/>
        <v>Inactive</v>
      </c>
    </row>
    <row r="194" spans="1:19" ht="15" customHeight="1" x14ac:dyDescent="0.35">
      <c r="A194">
        <v>194</v>
      </c>
      <c r="B194" t="s">
        <v>1411</v>
      </c>
      <c r="C194" t="s">
        <v>1412</v>
      </c>
      <c r="D194" t="s">
        <v>20</v>
      </c>
      <c r="E194" t="s">
        <v>92</v>
      </c>
      <c r="F194" s="3">
        <v>41525</v>
      </c>
      <c r="G194" s="8">
        <v>43281</v>
      </c>
      <c r="H194">
        <v>2006</v>
      </c>
      <c r="I194" t="s">
        <v>1413</v>
      </c>
      <c r="J194" s="12" t="s">
        <v>1414</v>
      </c>
      <c r="L194" t="s">
        <v>1415</v>
      </c>
      <c r="M194" t="s">
        <v>1416</v>
      </c>
      <c r="N194" t="s">
        <v>1417</v>
      </c>
      <c r="O194" t="s">
        <v>872</v>
      </c>
      <c r="P194" t="s">
        <v>28</v>
      </c>
      <c r="Q194">
        <v>85501</v>
      </c>
      <c r="R194" s="3">
        <v>41136</v>
      </c>
      <c r="S194" t="str">
        <f t="shared" ca="1" si="2"/>
        <v>Active</v>
      </c>
    </row>
    <row r="195" spans="1:19" ht="15" customHeight="1" x14ac:dyDescent="0.35">
      <c r="A195">
        <v>195</v>
      </c>
      <c r="B195" t="s">
        <v>1418</v>
      </c>
      <c r="C195" t="s">
        <v>1419</v>
      </c>
      <c r="D195" t="s">
        <v>20</v>
      </c>
      <c r="E195" t="s">
        <v>21</v>
      </c>
      <c r="F195" s="3">
        <v>41662</v>
      </c>
      <c r="G195" s="8">
        <v>43646</v>
      </c>
      <c r="H195">
        <v>2014</v>
      </c>
      <c r="I195" t="s">
        <v>1420</v>
      </c>
      <c r="J195" s="12" t="s">
        <v>1421</v>
      </c>
      <c r="L195" t="s">
        <v>1422</v>
      </c>
      <c r="M195" t="s">
        <v>1423</v>
      </c>
      <c r="N195" t="s">
        <v>1424</v>
      </c>
      <c r="O195" t="s">
        <v>872</v>
      </c>
      <c r="P195" t="s">
        <v>28</v>
      </c>
      <c r="Q195">
        <v>85501</v>
      </c>
      <c r="R195" s="3">
        <v>41662</v>
      </c>
      <c r="S195" t="str">
        <f t="shared" ref="S195:S258" ca="1" si="3">IF(G195&lt;$U$3,"Inactive","Active")</f>
        <v>Active</v>
      </c>
    </row>
    <row r="196" spans="1:19" ht="15" customHeight="1" x14ac:dyDescent="0.35">
      <c r="A196">
        <v>196</v>
      </c>
      <c r="B196" t="s">
        <v>1425</v>
      </c>
      <c r="C196" t="s">
        <v>1426</v>
      </c>
      <c r="D196" t="s">
        <v>20</v>
      </c>
      <c r="E196" t="s">
        <v>21</v>
      </c>
      <c r="F196" s="3">
        <v>40829</v>
      </c>
      <c r="G196" s="8">
        <v>42551</v>
      </c>
      <c r="H196">
        <v>2011</v>
      </c>
      <c r="I196" t="s">
        <v>1427</v>
      </c>
      <c r="J196" s="12" t="s">
        <v>1428</v>
      </c>
      <c r="K196">
        <v>323</v>
      </c>
      <c r="L196" t="s">
        <v>1429</v>
      </c>
      <c r="M196" t="s">
        <v>1430</v>
      </c>
      <c r="N196" t="s">
        <v>1431</v>
      </c>
      <c r="O196" t="s">
        <v>1432</v>
      </c>
      <c r="P196" t="s">
        <v>28</v>
      </c>
      <c r="Q196">
        <v>85339</v>
      </c>
      <c r="R196" s="3">
        <v>41429</v>
      </c>
      <c r="S196" t="str">
        <f t="shared" ca="1" si="3"/>
        <v>Inactive</v>
      </c>
    </row>
    <row r="197" spans="1:19" ht="15" customHeight="1" x14ac:dyDescent="0.35">
      <c r="A197">
        <v>197</v>
      </c>
      <c r="B197" t="s">
        <v>1433</v>
      </c>
      <c r="C197" t="s">
        <v>1434</v>
      </c>
      <c r="D197" t="s">
        <v>20</v>
      </c>
      <c r="E197" t="s">
        <v>21</v>
      </c>
      <c r="F197" s="3">
        <v>40875</v>
      </c>
      <c r="G197" s="8">
        <v>42551</v>
      </c>
      <c r="H197">
        <v>2012</v>
      </c>
      <c r="I197" t="s">
        <v>1186</v>
      </c>
      <c r="J197" s="12" t="s">
        <v>1187</v>
      </c>
      <c r="L197" t="s">
        <v>1188</v>
      </c>
      <c r="M197" t="s">
        <v>1189</v>
      </c>
      <c r="N197" t="s">
        <v>1190</v>
      </c>
      <c r="O197" t="s">
        <v>43</v>
      </c>
      <c r="P197" t="s">
        <v>28</v>
      </c>
      <c r="Q197">
        <v>85020</v>
      </c>
      <c r="R197" s="3">
        <v>41136</v>
      </c>
      <c r="S197" t="str">
        <f t="shared" ca="1" si="3"/>
        <v>Inactive</v>
      </c>
    </row>
    <row r="198" spans="1:19" ht="15" customHeight="1" x14ac:dyDescent="0.35">
      <c r="A198">
        <v>198</v>
      </c>
      <c r="B198" t="s">
        <v>1435</v>
      </c>
      <c r="C198" t="s">
        <v>1436</v>
      </c>
      <c r="D198" t="s">
        <v>20</v>
      </c>
      <c r="E198" t="s">
        <v>21</v>
      </c>
      <c r="F198" s="3">
        <v>42917</v>
      </c>
      <c r="G198" s="8">
        <v>44773</v>
      </c>
      <c r="H198">
        <v>2006</v>
      </c>
      <c r="I198" t="s">
        <v>1437</v>
      </c>
      <c r="J198" s="12" t="s">
        <v>1438</v>
      </c>
      <c r="L198" t="s">
        <v>1439</v>
      </c>
      <c r="M198" t="s">
        <v>1440</v>
      </c>
      <c r="N198" t="s">
        <v>1441</v>
      </c>
      <c r="O198" t="s">
        <v>384</v>
      </c>
      <c r="P198" t="s">
        <v>28</v>
      </c>
      <c r="Q198">
        <v>85296</v>
      </c>
      <c r="R198" s="3">
        <v>41136</v>
      </c>
      <c r="S198" t="str">
        <f t="shared" ca="1" si="3"/>
        <v>Active</v>
      </c>
    </row>
    <row r="199" spans="1:19" ht="15" customHeight="1" x14ac:dyDescent="0.35">
      <c r="A199">
        <v>199</v>
      </c>
      <c r="B199" t="s">
        <v>1442</v>
      </c>
      <c r="C199" t="s">
        <v>1443</v>
      </c>
      <c r="D199" t="s">
        <v>20</v>
      </c>
      <c r="E199" t="s">
        <v>92</v>
      </c>
      <c r="F199" s="3">
        <v>41493</v>
      </c>
      <c r="G199" s="8">
        <v>43281</v>
      </c>
      <c r="H199">
        <v>2008</v>
      </c>
      <c r="I199" t="s">
        <v>1444</v>
      </c>
      <c r="J199" s="12" t="s">
        <v>1445</v>
      </c>
      <c r="L199" t="s">
        <v>1445</v>
      </c>
      <c r="M199" t="s">
        <v>1446</v>
      </c>
      <c r="N199" t="s">
        <v>1447</v>
      </c>
      <c r="O199" t="s">
        <v>384</v>
      </c>
      <c r="P199" t="s">
        <v>28</v>
      </c>
      <c r="Q199">
        <v>85296</v>
      </c>
      <c r="R199" s="3">
        <v>41136</v>
      </c>
      <c r="S199" t="str">
        <f t="shared" ca="1" si="3"/>
        <v>Active</v>
      </c>
    </row>
    <row r="200" spans="1:19" ht="15" customHeight="1" x14ac:dyDescent="0.35">
      <c r="A200">
        <v>200</v>
      </c>
      <c r="B200" t="s">
        <v>1448</v>
      </c>
      <c r="C200" t="s">
        <v>1449</v>
      </c>
      <c r="D200" t="s">
        <v>20</v>
      </c>
      <c r="E200" t="s">
        <v>438</v>
      </c>
      <c r="F200" s="3">
        <v>41628</v>
      </c>
      <c r="G200" s="8">
        <v>43281</v>
      </c>
      <c r="H200">
        <v>2014</v>
      </c>
      <c r="I200" t="s">
        <v>1450</v>
      </c>
      <c r="J200" s="12" t="s">
        <v>1451</v>
      </c>
      <c r="L200" t="s">
        <v>1452</v>
      </c>
      <c r="M200" t="s">
        <v>1453</v>
      </c>
      <c r="N200" t="s">
        <v>1454</v>
      </c>
      <c r="O200" t="s">
        <v>27</v>
      </c>
      <c r="P200" t="s">
        <v>28</v>
      </c>
      <c r="Q200">
        <v>85711</v>
      </c>
      <c r="R200" s="3">
        <v>41638</v>
      </c>
      <c r="S200" t="str">
        <f t="shared" ca="1" si="3"/>
        <v>Active</v>
      </c>
    </row>
    <row r="201" spans="1:19" ht="15" customHeight="1" x14ac:dyDescent="0.35">
      <c r="A201">
        <v>201</v>
      </c>
      <c r="B201" t="s">
        <v>1455</v>
      </c>
      <c r="C201" t="s">
        <v>1456</v>
      </c>
      <c r="D201" t="s">
        <v>20</v>
      </c>
      <c r="E201" t="s">
        <v>21</v>
      </c>
      <c r="F201" s="3">
        <v>42551</v>
      </c>
      <c r="G201" s="8">
        <v>44377</v>
      </c>
      <c r="H201">
        <v>2006</v>
      </c>
      <c r="I201" t="s">
        <v>1457</v>
      </c>
      <c r="J201" s="12" t="s">
        <v>1458</v>
      </c>
      <c r="L201" t="s">
        <v>1459</v>
      </c>
      <c r="M201" t="s">
        <v>1460</v>
      </c>
      <c r="N201" t="s">
        <v>1461</v>
      </c>
      <c r="O201" t="s">
        <v>264</v>
      </c>
      <c r="P201" t="s">
        <v>28</v>
      </c>
      <c r="Q201">
        <v>85301</v>
      </c>
      <c r="R201" s="3">
        <v>41136</v>
      </c>
      <c r="S201" t="str">
        <f t="shared" ca="1" si="3"/>
        <v>Active</v>
      </c>
    </row>
    <row r="202" spans="1:19" ht="15" customHeight="1" x14ac:dyDescent="0.35">
      <c r="A202">
        <v>202</v>
      </c>
      <c r="B202" t="s">
        <v>1462</v>
      </c>
      <c r="C202" t="s">
        <v>1463</v>
      </c>
      <c r="D202" t="s">
        <v>20</v>
      </c>
      <c r="E202" t="s">
        <v>21</v>
      </c>
      <c r="F202" s="3">
        <v>41435</v>
      </c>
      <c r="G202" s="8">
        <v>43281</v>
      </c>
      <c r="H202">
        <v>2008</v>
      </c>
      <c r="I202" t="s">
        <v>1464</v>
      </c>
      <c r="J202" s="12" t="s">
        <v>1465</v>
      </c>
      <c r="L202" t="s">
        <v>1466</v>
      </c>
      <c r="M202" t="s">
        <v>1467</v>
      </c>
      <c r="N202" t="s">
        <v>1468</v>
      </c>
      <c r="O202" t="s">
        <v>264</v>
      </c>
      <c r="P202" t="s">
        <v>28</v>
      </c>
      <c r="Q202">
        <v>85301</v>
      </c>
      <c r="R202" s="3">
        <v>41136</v>
      </c>
      <c r="S202" t="str">
        <f t="shared" ca="1" si="3"/>
        <v>Active</v>
      </c>
    </row>
    <row r="203" spans="1:19" ht="15" customHeight="1" x14ac:dyDescent="0.35">
      <c r="A203">
        <v>203</v>
      </c>
      <c r="B203" t="s">
        <v>1469</v>
      </c>
      <c r="C203" t="s">
        <v>1470</v>
      </c>
      <c r="D203" t="s">
        <v>20</v>
      </c>
      <c r="E203" t="s">
        <v>92</v>
      </c>
      <c r="F203" s="3">
        <v>41458</v>
      </c>
      <c r="G203" s="8">
        <v>43281</v>
      </c>
      <c r="H203">
        <v>2010</v>
      </c>
      <c r="I203" t="s">
        <v>1471</v>
      </c>
      <c r="J203" s="12" t="s">
        <v>1472</v>
      </c>
      <c r="M203" t="s">
        <v>1473</v>
      </c>
      <c r="N203" t="s">
        <v>1474</v>
      </c>
      <c r="O203" t="s">
        <v>264</v>
      </c>
      <c r="P203" t="s">
        <v>28</v>
      </c>
      <c r="Q203">
        <v>85301</v>
      </c>
      <c r="R203" s="3">
        <v>41136</v>
      </c>
      <c r="S203" t="str">
        <f t="shared" ca="1" si="3"/>
        <v>Active</v>
      </c>
    </row>
    <row r="204" spans="1:19" ht="15" customHeight="1" x14ac:dyDescent="0.35">
      <c r="A204">
        <v>204</v>
      </c>
      <c r="B204" t="s">
        <v>1475</v>
      </c>
      <c r="C204" t="s">
        <v>1476</v>
      </c>
      <c r="D204" t="s">
        <v>20</v>
      </c>
      <c r="E204" t="s">
        <v>21</v>
      </c>
      <c r="F204" s="3">
        <v>41466</v>
      </c>
      <c r="G204" s="8">
        <v>43281</v>
      </c>
      <c r="H204">
        <v>2008</v>
      </c>
      <c r="I204" t="s">
        <v>1477</v>
      </c>
      <c r="J204" s="12" t="s">
        <v>1478</v>
      </c>
      <c r="L204" t="s">
        <v>1479</v>
      </c>
      <c r="M204" t="s">
        <v>1480</v>
      </c>
      <c r="N204" t="s">
        <v>1481</v>
      </c>
      <c r="O204" t="s">
        <v>872</v>
      </c>
      <c r="P204" t="s">
        <v>28</v>
      </c>
      <c r="Q204">
        <v>85501</v>
      </c>
      <c r="R204" s="3">
        <v>41136</v>
      </c>
      <c r="S204" t="str">
        <f t="shared" ca="1" si="3"/>
        <v>Active</v>
      </c>
    </row>
    <row r="205" spans="1:19" ht="15" customHeight="1" x14ac:dyDescent="0.35">
      <c r="A205">
        <v>205</v>
      </c>
      <c r="B205" t="s">
        <v>1482</v>
      </c>
      <c r="C205" t="s">
        <v>1483</v>
      </c>
      <c r="D205" t="s">
        <v>20</v>
      </c>
      <c r="E205" t="s">
        <v>92</v>
      </c>
      <c r="F205" s="3">
        <v>41439</v>
      </c>
      <c r="G205" s="8">
        <v>43281</v>
      </c>
      <c r="H205">
        <v>2008</v>
      </c>
      <c r="I205" t="s">
        <v>1484</v>
      </c>
      <c r="J205" s="12" t="s">
        <v>1485</v>
      </c>
      <c r="K205">
        <v>11</v>
      </c>
      <c r="L205" t="s">
        <v>1486</v>
      </c>
      <c r="M205" t="s">
        <v>1487</v>
      </c>
      <c r="N205" t="s">
        <v>1488</v>
      </c>
      <c r="O205" t="s">
        <v>872</v>
      </c>
      <c r="P205" t="s">
        <v>28</v>
      </c>
      <c r="Q205">
        <v>85501</v>
      </c>
      <c r="R205" s="3">
        <v>41136</v>
      </c>
      <c r="S205" t="str">
        <f t="shared" ca="1" si="3"/>
        <v>Active</v>
      </c>
    </row>
    <row r="206" spans="1:19" ht="15" customHeight="1" x14ac:dyDescent="0.35">
      <c r="A206">
        <v>206</v>
      </c>
      <c r="B206" t="s">
        <v>1489</v>
      </c>
      <c r="C206" t="s">
        <v>1490</v>
      </c>
      <c r="D206" t="s">
        <v>20</v>
      </c>
      <c r="E206" t="s">
        <v>92</v>
      </c>
      <c r="F206" s="3">
        <v>41456</v>
      </c>
      <c r="G206" s="8">
        <v>43281</v>
      </c>
      <c r="H206">
        <v>2009</v>
      </c>
      <c r="I206" t="s">
        <v>1491</v>
      </c>
      <c r="J206" s="12" t="s">
        <v>1492</v>
      </c>
      <c r="K206">
        <v>2011</v>
      </c>
      <c r="L206" t="s">
        <v>1493</v>
      </c>
      <c r="M206" t="s">
        <v>1494</v>
      </c>
      <c r="N206" t="s">
        <v>1495</v>
      </c>
      <c r="O206" t="s">
        <v>27</v>
      </c>
      <c r="P206" t="s">
        <v>28</v>
      </c>
      <c r="Q206">
        <v>85739</v>
      </c>
      <c r="R206" s="3">
        <v>41136</v>
      </c>
      <c r="S206" t="str">
        <f t="shared" ca="1" si="3"/>
        <v>Active</v>
      </c>
    </row>
    <row r="207" spans="1:19" ht="15" customHeight="1" x14ac:dyDescent="0.35">
      <c r="A207">
        <v>207</v>
      </c>
      <c r="B207" t="s">
        <v>1496</v>
      </c>
      <c r="C207" t="s">
        <v>1497</v>
      </c>
      <c r="D207" t="s">
        <v>20</v>
      </c>
      <c r="E207" t="s">
        <v>438</v>
      </c>
      <c r="F207" s="3">
        <v>41555</v>
      </c>
      <c r="G207" s="8">
        <v>43281</v>
      </c>
      <c r="H207">
        <v>2014</v>
      </c>
      <c r="I207" t="s">
        <v>1498</v>
      </c>
      <c r="J207" s="12" t="s">
        <v>1499</v>
      </c>
      <c r="K207">
        <v>122</v>
      </c>
      <c r="L207" t="s">
        <v>1500</v>
      </c>
      <c r="M207" t="s">
        <v>1501</v>
      </c>
      <c r="N207" t="s">
        <v>1502</v>
      </c>
      <c r="O207" t="s">
        <v>43</v>
      </c>
      <c r="P207" t="s">
        <v>28</v>
      </c>
      <c r="Q207">
        <v>85017</v>
      </c>
      <c r="R207" s="3">
        <v>41555</v>
      </c>
      <c r="S207" t="str">
        <f t="shared" ca="1" si="3"/>
        <v>Active</v>
      </c>
    </row>
    <row r="208" spans="1:19" ht="15" customHeight="1" x14ac:dyDescent="0.35">
      <c r="A208">
        <v>208</v>
      </c>
      <c r="B208" t="s">
        <v>1503</v>
      </c>
      <c r="C208" t="s">
        <v>1504</v>
      </c>
      <c r="D208" t="s">
        <v>20</v>
      </c>
      <c r="E208" t="s">
        <v>92</v>
      </c>
      <c r="F208" s="3">
        <v>42541</v>
      </c>
      <c r="G208" s="8">
        <v>44377</v>
      </c>
      <c r="H208">
        <v>2006</v>
      </c>
      <c r="I208" t="s">
        <v>1505</v>
      </c>
      <c r="J208" s="12" t="s">
        <v>1506</v>
      </c>
      <c r="L208" t="s">
        <v>1507</v>
      </c>
      <c r="M208" t="s">
        <v>1508</v>
      </c>
      <c r="N208" t="s">
        <v>1509</v>
      </c>
      <c r="O208" t="s">
        <v>1510</v>
      </c>
      <c r="P208" t="s">
        <v>28</v>
      </c>
      <c r="Q208">
        <v>85338</v>
      </c>
      <c r="R208" s="3">
        <v>41136</v>
      </c>
      <c r="S208" t="str">
        <f t="shared" ca="1" si="3"/>
        <v>Active</v>
      </c>
    </row>
    <row r="209" spans="1:19" ht="15" customHeight="1" x14ac:dyDescent="0.35">
      <c r="A209">
        <v>209</v>
      </c>
      <c r="B209" t="s">
        <v>1511</v>
      </c>
      <c r="C209" t="s">
        <v>1512</v>
      </c>
      <c r="D209" t="s">
        <v>20</v>
      </c>
      <c r="E209" t="s">
        <v>92</v>
      </c>
      <c r="F209" s="3">
        <v>42886</v>
      </c>
      <c r="G209" s="8">
        <v>44712</v>
      </c>
      <c r="H209">
        <v>2006</v>
      </c>
      <c r="I209" t="s">
        <v>1513</v>
      </c>
      <c r="J209" s="12" t="s">
        <v>1514</v>
      </c>
      <c r="L209" t="s">
        <v>1515</v>
      </c>
      <c r="M209" t="s">
        <v>1516</v>
      </c>
      <c r="N209" t="s">
        <v>1517</v>
      </c>
      <c r="O209" t="s">
        <v>1518</v>
      </c>
      <c r="P209" t="s">
        <v>28</v>
      </c>
      <c r="Q209">
        <v>85546</v>
      </c>
      <c r="R209" s="3">
        <v>41136</v>
      </c>
      <c r="S209" t="str">
        <f t="shared" ca="1" si="3"/>
        <v>Active</v>
      </c>
    </row>
    <row r="210" spans="1:19" ht="15" customHeight="1" x14ac:dyDescent="0.35">
      <c r="A210">
        <v>210</v>
      </c>
      <c r="B210" t="s">
        <v>1519</v>
      </c>
      <c r="C210" t="s">
        <v>1520</v>
      </c>
      <c r="D210" t="s">
        <v>20</v>
      </c>
      <c r="E210" t="s">
        <v>21</v>
      </c>
      <c r="F210" s="3">
        <v>42425</v>
      </c>
      <c r="G210" s="8">
        <v>44255</v>
      </c>
      <c r="H210">
        <v>2011</v>
      </c>
      <c r="I210" t="s">
        <v>1521</v>
      </c>
      <c r="J210" s="12" t="s">
        <v>1522</v>
      </c>
      <c r="K210">
        <v>454</v>
      </c>
      <c r="L210" t="s">
        <v>1523</v>
      </c>
      <c r="M210" t="s">
        <v>1524</v>
      </c>
      <c r="N210" t="s">
        <v>1525</v>
      </c>
      <c r="O210" t="s">
        <v>1526</v>
      </c>
      <c r="P210" t="s">
        <v>28</v>
      </c>
      <c r="Q210">
        <v>86023</v>
      </c>
      <c r="R210" s="3">
        <v>41136</v>
      </c>
      <c r="S210" t="str">
        <f t="shared" ca="1" si="3"/>
        <v>Active</v>
      </c>
    </row>
    <row r="211" spans="1:19" ht="15" customHeight="1" x14ac:dyDescent="0.35">
      <c r="A211">
        <v>211</v>
      </c>
      <c r="B211" t="s">
        <v>1527</v>
      </c>
      <c r="C211" t="s">
        <v>1528</v>
      </c>
      <c r="D211" t="s">
        <v>20</v>
      </c>
      <c r="E211" t="s">
        <v>438</v>
      </c>
      <c r="F211" s="3">
        <v>41563</v>
      </c>
      <c r="G211" s="8">
        <v>43281</v>
      </c>
      <c r="H211">
        <v>2014</v>
      </c>
      <c r="I211" t="s">
        <v>1529</v>
      </c>
      <c r="J211" s="12" t="s">
        <v>1530</v>
      </c>
      <c r="L211" t="s">
        <v>1531</v>
      </c>
      <c r="M211" t="s">
        <v>1532</v>
      </c>
      <c r="N211" t="s">
        <v>1533</v>
      </c>
      <c r="O211" t="s">
        <v>841</v>
      </c>
      <c r="P211" t="s">
        <v>28</v>
      </c>
      <c r="Q211">
        <v>86001</v>
      </c>
      <c r="R211" s="3">
        <v>41563</v>
      </c>
      <c r="S211" t="str">
        <f t="shared" ca="1" si="3"/>
        <v>Active</v>
      </c>
    </row>
    <row r="212" spans="1:19" ht="15" customHeight="1" x14ac:dyDescent="0.35">
      <c r="A212">
        <v>212</v>
      </c>
      <c r="B212" t="s">
        <v>1534</v>
      </c>
      <c r="C212" t="s">
        <v>1535</v>
      </c>
      <c r="D212" t="s">
        <v>20</v>
      </c>
      <c r="E212" t="s">
        <v>21</v>
      </c>
      <c r="F212" s="3">
        <v>41816</v>
      </c>
      <c r="G212" s="8">
        <v>43646</v>
      </c>
      <c r="H212">
        <v>2015</v>
      </c>
      <c r="I212" t="s">
        <v>1536</v>
      </c>
      <c r="J212" s="12" t="s">
        <v>1537</v>
      </c>
      <c r="M212" t="s">
        <v>1538</v>
      </c>
      <c r="N212" t="s">
        <v>1539</v>
      </c>
      <c r="O212" t="s">
        <v>43</v>
      </c>
      <c r="P212" t="s">
        <v>28</v>
      </c>
      <c r="Q212">
        <v>85018</v>
      </c>
      <c r="R212" s="3">
        <v>41816</v>
      </c>
      <c r="S212" t="str">
        <f t="shared" ca="1" si="3"/>
        <v>Active</v>
      </c>
    </row>
    <row r="213" spans="1:19" ht="15" customHeight="1" x14ac:dyDescent="0.35">
      <c r="A213">
        <v>213</v>
      </c>
      <c r="B213" t="s">
        <v>1540</v>
      </c>
      <c r="C213" t="s">
        <v>1541</v>
      </c>
      <c r="D213" t="s">
        <v>20</v>
      </c>
      <c r="E213" t="s">
        <v>92</v>
      </c>
      <c r="F213" s="3">
        <v>41857</v>
      </c>
      <c r="G213" s="8">
        <v>43646</v>
      </c>
      <c r="H213">
        <v>2010</v>
      </c>
      <c r="I213" t="s">
        <v>1542</v>
      </c>
      <c r="J213" s="12" t="s">
        <v>1543</v>
      </c>
      <c r="L213" t="s">
        <v>1544</v>
      </c>
      <c r="M213" t="s">
        <v>1545</v>
      </c>
      <c r="N213" t="s">
        <v>1546</v>
      </c>
      <c r="O213" t="s">
        <v>864</v>
      </c>
      <c r="P213" t="s">
        <v>28</v>
      </c>
      <c r="Q213">
        <v>85533</v>
      </c>
      <c r="R213" s="3">
        <v>41136</v>
      </c>
      <c r="S213" t="str">
        <f t="shared" ca="1" si="3"/>
        <v>Active</v>
      </c>
    </row>
    <row r="214" spans="1:19" ht="15" customHeight="1" x14ac:dyDescent="0.35">
      <c r="A214">
        <v>214</v>
      </c>
      <c r="B214" t="s">
        <v>1547</v>
      </c>
      <c r="C214" t="s">
        <v>1548</v>
      </c>
      <c r="D214" t="s">
        <v>20</v>
      </c>
      <c r="E214" t="s">
        <v>92</v>
      </c>
      <c r="F214" s="3">
        <v>41808</v>
      </c>
      <c r="G214" s="8">
        <v>43646</v>
      </c>
      <c r="H214">
        <v>2010</v>
      </c>
      <c r="I214" t="s">
        <v>1549</v>
      </c>
      <c r="J214" s="12" t="s">
        <v>1550</v>
      </c>
      <c r="L214" t="s">
        <v>1551</v>
      </c>
      <c r="M214" t="s">
        <v>1552</v>
      </c>
      <c r="N214" t="s">
        <v>1553</v>
      </c>
      <c r="O214" t="s">
        <v>1554</v>
      </c>
      <c r="P214" t="s">
        <v>28</v>
      </c>
      <c r="Q214">
        <v>85927</v>
      </c>
      <c r="R214" s="3">
        <v>41136</v>
      </c>
      <c r="S214" t="str">
        <f t="shared" ca="1" si="3"/>
        <v>Active</v>
      </c>
    </row>
    <row r="215" spans="1:19" ht="15" customHeight="1" x14ac:dyDescent="0.35">
      <c r="A215">
        <v>215</v>
      </c>
      <c r="B215" t="s">
        <v>1555</v>
      </c>
      <c r="C215" t="s">
        <v>1556</v>
      </c>
      <c r="D215" t="s">
        <v>20</v>
      </c>
      <c r="E215" t="s">
        <v>21</v>
      </c>
      <c r="F215" s="3">
        <v>40708</v>
      </c>
      <c r="G215" s="8">
        <v>42551</v>
      </c>
      <c r="H215">
        <v>2011</v>
      </c>
      <c r="I215" t="s">
        <v>1557</v>
      </c>
      <c r="J215" s="12" t="s">
        <v>1558</v>
      </c>
      <c r="K215">
        <v>127</v>
      </c>
      <c r="L215" t="s">
        <v>1559</v>
      </c>
      <c r="M215" t="s">
        <v>1560</v>
      </c>
      <c r="N215" t="s">
        <v>1561</v>
      </c>
      <c r="O215" t="s">
        <v>1108</v>
      </c>
      <c r="P215" t="s">
        <v>28</v>
      </c>
      <c r="Q215">
        <v>86045</v>
      </c>
      <c r="R215" s="3">
        <v>41136</v>
      </c>
      <c r="S215" t="str">
        <f t="shared" ca="1" si="3"/>
        <v>Inactive</v>
      </c>
    </row>
    <row r="216" spans="1:19" ht="15" customHeight="1" x14ac:dyDescent="0.35">
      <c r="A216">
        <v>216</v>
      </c>
      <c r="B216" t="s">
        <v>1562</v>
      </c>
      <c r="C216" t="s">
        <v>1563</v>
      </c>
      <c r="D216" t="s">
        <v>20</v>
      </c>
      <c r="E216" t="s">
        <v>92</v>
      </c>
      <c r="F216" s="3">
        <v>42886</v>
      </c>
      <c r="G216" s="8">
        <v>44712</v>
      </c>
      <c r="H216">
        <v>2006</v>
      </c>
      <c r="I216" t="s">
        <v>1564</v>
      </c>
      <c r="J216" s="12" t="s">
        <v>1565</v>
      </c>
      <c r="L216" t="s">
        <v>1566</v>
      </c>
      <c r="M216" t="s">
        <v>1567</v>
      </c>
      <c r="N216" t="s">
        <v>1568</v>
      </c>
      <c r="O216" t="s">
        <v>1569</v>
      </c>
      <c r="P216" t="s">
        <v>28</v>
      </c>
      <c r="Q216">
        <v>85283</v>
      </c>
      <c r="R216" s="3">
        <v>41136</v>
      </c>
      <c r="S216" t="str">
        <f t="shared" ca="1" si="3"/>
        <v>Active</v>
      </c>
    </row>
    <row r="217" spans="1:19" ht="15" customHeight="1" x14ac:dyDescent="0.35">
      <c r="A217">
        <v>217</v>
      </c>
      <c r="B217" t="s">
        <v>1570</v>
      </c>
      <c r="C217" t="s">
        <v>1571</v>
      </c>
      <c r="D217" t="s">
        <v>20</v>
      </c>
      <c r="E217" t="s">
        <v>159</v>
      </c>
      <c r="F217" s="3">
        <v>41610</v>
      </c>
      <c r="G217" s="8">
        <v>43281</v>
      </c>
      <c r="H217">
        <v>2014</v>
      </c>
      <c r="I217" t="s">
        <v>1572</v>
      </c>
      <c r="J217" s="12" t="s">
        <v>1573</v>
      </c>
      <c r="L217" t="s">
        <v>1574</v>
      </c>
      <c r="M217" t="s">
        <v>1575</v>
      </c>
      <c r="N217" t="s">
        <v>1576</v>
      </c>
      <c r="O217" t="s">
        <v>841</v>
      </c>
      <c r="P217" t="s">
        <v>28</v>
      </c>
      <c r="Q217">
        <v>86004</v>
      </c>
      <c r="R217" s="3">
        <v>41611</v>
      </c>
      <c r="S217" t="str">
        <f t="shared" ca="1" si="3"/>
        <v>Active</v>
      </c>
    </row>
    <row r="218" spans="1:19" ht="15" customHeight="1" x14ac:dyDescent="0.35">
      <c r="A218">
        <v>218</v>
      </c>
      <c r="B218" t="s">
        <v>1577</v>
      </c>
      <c r="C218" t="s">
        <v>1578</v>
      </c>
      <c r="D218" t="s">
        <v>20</v>
      </c>
      <c r="E218" t="s">
        <v>21</v>
      </c>
      <c r="F218" s="3">
        <v>40875</v>
      </c>
      <c r="G218" s="8">
        <v>42551</v>
      </c>
      <c r="H218">
        <v>2012</v>
      </c>
      <c r="I218" t="s">
        <v>1186</v>
      </c>
      <c r="J218" s="12" t="s">
        <v>1187</v>
      </c>
      <c r="L218" t="s">
        <v>1188</v>
      </c>
      <c r="M218" t="s">
        <v>1189</v>
      </c>
      <c r="N218" t="s">
        <v>1190</v>
      </c>
      <c r="O218" t="s">
        <v>43</v>
      </c>
      <c r="P218" t="s">
        <v>28</v>
      </c>
      <c r="Q218">
        <v>85020</v>
      </c>
      <c r="R218" s="3">
        <v>41136</v>
      </c>
      <c r="S218" t="str">
        <f t="shared" ca="1" si="3"/>
        <v>Inactive</v>
      </c>
    </row>
    <row r="219" spans="1:19" ht="15" customHeight="1" x14ac:dyDescent="0.35">
      <c r="A219">
        <v>219</v>
      </c>
      <c r="B219" t="s">
        <v>1579</v>
      </c>
      <c r="C219" t="s">
        <v>1580</v>
      </c>
      <c r="D219" t="s">
        <v>20</v>
      </c>
      <c r="E219" t="s">
        <v>92</v>
      </c>
      <c r="F219" s="3">
        <v>40611</v>
      </c>
      <c r="G219" s="8">
        <v>42551</v>
      </c>
      <c r="H219">
        <v>2011</v>
      </c>
      <c r="I219" t="s">
        <v>1581</v>
      </c>
      <c r="J219" s="12" t="s">
        <v>1582</v>
      </c>
      <c r="L219" t="s">
        <v>1583</v>
      </c>
      <c r="M219" t="s">
        <v>1584</v>
      </c>
      <c r="N219" t="s">
        <v>1585</v>
      </c>
      <c r="O219" t="s">
        <v>1586</v>
      </c>
      <c r="P219" t="s">
        <v>28</v>
      </c>
      <c r="Q219">
        <v>86435</v>
      </c>
      <c r="R219" s="3">
        <v>41136</v>
      </c>
      <c r="S219" t="str">
        <f t="shared" ca="1" si="3"/>
        <v>Inactive</v>
      </c>
    </row>
    <row r="220" spans="1:19" ht="15" customHeight="1" x14ac:dyDescent="0.35">
      <c r="A220">
        <v>220</v>
      </c>
      <c r="B220" t="s">
        <v>1587</v>
      </c>
      <c r="C220" t="s">
        <v>1588</v>
      </c>
      <c r="D220" t="s">
        <v>20</v>
      </c>
      <c r="E220" t="s">
        <v>21</v>
      </c>
      <c r="F220" s="3">
        <v>42885</v>
      </c>
      <c r="G220" s="8">
        <v>44712</v>
      </c>
      <c r="H220">
        <v>2006</v>
      </c>
      <c r="I220" t="s">
        <v>1589</v>
      </c>
      <c r="J220" s="12" t="s">
        <v>1590</v>
      </c>
      <c r="K220">
        <v>5003</v>
      </c>
      <c r="L220" t="s">
        <v>1591</v>
      </c>
      <c r="M220" t="s">
        <v>1592</v>
      </c>
      <c r="N220" t="s">
        <v>1593</v>
      </c>
      <c r="O220" t="s">
        <v>1594</v>
      </c>
      <c r="P220" t="s">
        <v>28</v>
      </c>
      <c r="Q220">
        <v>85928</v>
      </c>
      <c r="R220" s="3">
        <v>41136</v>
      </c>
      <c r="S220" t="str">
        <f t="shared" ca="1" si="3"/>
        <v>Active</v>
      </c>
    </row>
    <row r="221" spans="1:19" ht="15" customHeight="1" x14ac:dyDescent="0.35">
      <c r="A221">
        <v>221</v>
      </c>
      <c r="B221" t="s">
        <v>1595</v>
      </c>
      <c r="C221" t="s">
        <v>1596</v>
      </c>
      <c r="D221" t="s">
        <v>20</v>
      </c>
      <c r="E221" t="s">
        <v>21</v>
      </c>
      <c r="F221" s="3">
        <v>41246</v>
      </c>
      <c r="G221" s="8">
        <v>42916</v>
      </c>
      <c r="H221">
        <v>2013</v>
      </c>
      <c r="I221" t="s">
        <v>1597</v>
      </c>
      <c r="J221" s="12" t="s">
        <v>1598</v>
      </c>
      <c r="K221">
        <v>202</v>
      </c>
      <c r="L221" t="s">
        <v>1599</v>
      </c>
      <c r="M221" t="s">
        <v>1600</v>
      </c>
      <c r="N221" t="s">
        <v>1601</v>
      </c>
      <c r="O221" t="s">
        <v>27</v>
      </c>
      <c r="P221" t="s">
        <v>28</v>
      </c>
      <c r="Q221">
        <v>85749</v>
      </c>
      <c r="R221" s="3">
        <v>41246</v>
      </c>
      <c r="S221" t="str">
        <f t="shared" ca="1" si="3"/>
        <v>Inactive</v>
      </c>
    </row>
    <row r="222" spans="1:19" ht="15" customHeight="1" x14ac:dyDescent="0.35">
      <c r="A222">
        <v>222</v>
      </c>
      <c r="B222" t="s">
        <v>1602</v>
      </c>
      <c r="C222" t="s">
        <v>1603</v>
      </c>
      <c r="D222" t="s">
        <v>20</v>
      </c>
      <c r="E222" t="s">
        <v>92</v>
      </c>
      <c r="F222" s="3">
        <v>41806</v>
      </c>
      <c r="G222" s="8">
        <v>43646</v>
      </c>
      <c r="H222">
        <v>2006</v>
      </c>
      <c r="I222" t="s">
        <v>1604</v>
      </c>
      <c r="J222" s="12" t="s">
        <v>1605</v>
      </c>
      <c r="K222">
        <v>1113</v>
      </c>
      <c r="L222" t="s">
        <v>1606</v>
      </c>
      <c r="M222" t="s">
        <v>1607</v>
      </c>
      <c r="N222" t="s">
        <v>1608</v>
      </c>
      <c r="O222" t="s">
        <v>841</v>
      </c>
      <c r="P222" t="s">
        <v>28</v>
      </c>
      <c r="Q222">
        <v>86005</v>
      </c>
      <c r="R222" s="3">
        <v>41136</v>
      </c>
      <c r="S222" t="str">
        <f t="shared" ca="1" si="3"/>
        <v>Active</v>
      </c>
    </row>
    <row r="223" spans="1:19" ht="15" customHeight="1" x14ac:dyDescent="0.35">
      <c r="A223">
        <v>223</v>
      </c>
      <c r="B223" t="s">
        <v>1609</v>
      </c>
      <c r="C223" t="s">
        <v>1610</v>
      </c>
      <c r="D223" t="s">
        <v>20</v>
      </c>
      <c r="E223" t="s">
        <v>21</v>
      </c>
      <c r="F223" s="3">
        <v>42842</v>
      </c>
      <c r="G223" s="8">
        <v>44681</v>
      </c>
      <c r="H223">
        <v>2006</v>
      </c>
      <c r="I223" t="s">
        <v>1611</v>
      </c>
      <c r="J223" s="12" t="s">
        <v>1612</v>
      </c>
      <c r="L223" t="s">
        <v>1613</v>
      </c>
      <c r="M223" t="s">
        <v>1614</v>
      </c>
      <c r="N223" t="s">
        <v>1615</v>
      </c>
      <c r="O223" t="s">
        <v>384</v>
      </c>
      <c r="P223" t="s">
        <v>28</v>
      </c>
      <c r="Q223">
        <v>85297</v>
      </c>
      <c r="R223" s="3">
        <v>41136</v>
      </c>
      <c r="S223" t="str">
        <f t="shared" ca="1" si="3"/>
        <v>Active</v>
      </c>
    </row>
    <row r="224" spans="1:19" ht="15" customHeight="1" x14ac:dyDescent="0.35">
      <c r="A224">
        <v>224</v>
      </c>
      <c r="B224" t="s">
        <v>1616</v>
      </c>
      <c r="C224" t="s">
        <v>1617</v>
      </c>
      <c r="D224" t="s">
        <v>20</v>
      </c>
      <c r="E224" t="s">
        <v>92</v>
      </c>
      <c r="F224" s="3">
        <v>41815</v>
      </c>
      <c r="G224" s="8">
        <v>43646</v>
      </c>
      <c r="H224">
        <v>2015</v>
      </c>
      <c r="I224" t="s">
        <v>1618</v>
      </c>
      <c r="J224" s="12" t="s">
        <v>1619</v>
      </c>
      <c r="L224" t="s">
        <v>1620</v>
      </c>
      <c r="M224" t="s">
        <v>1621</v>
      </c>
      <c r="N224" t="s">
        <v>1622</v>
      </c>
      <c r="O224" t="s">
        <v>106</v>
      </c>
      <c r="P224" t="s">
        <v>28</v>
      </c>
      <c r="Q224">
        <v>85128</v>
      </c>
      <c r="R224" s="3">
        <v>41816</v>
      </c>
      <c r="S224" t="str">
        <f t="shared" ca="1" si="3"/>
        <v>Active</v>
      </c>
    </row>
    <row r="225" spans="1:19" ht="15" customHeight="1" x14ac:dyDescent="0.35">
      <c r="A225">
        <v>225</v>
      </c>
      <c r="B225" t="s">
        <v>1623</v>
      </c>
      <c r="C225" t="s">
        <v>1624</v>
      </c>
      <c r="D225" t="s">
        <v>20</v>
      </c>
      <c r="E225" t="s">
        <v>21</v>
      </c>
      <c r="F225" s="3">
        <v>40724</v>
      </c>
      <c r="G225" s="8">
        <v>42551</v>
      </c>
      <c r="H225">
        <v>2006</v>
      </c>
      <c r="I225" t="s">
        <v>1625</v>
      </c>
      <c r="J225" s="12" t="s">
        <v>1626</v>
      </c>
      <c r="L225" t="s">
        <v>1627</v>
      </c>
      <c r="M225" t="s">
        <v>1628</v>
      </c>
      <c r="N225" t="s">
        <v>1629</v>
      </c>
      <c r="O225" t="s">
        <v>1630</v>
      </c>
      <c r="P225" t="s">
        <v>28</v>
      </c>
      <c r="Q225">
        <v>86025</v>
      </c>
      <c r="R225" s="3">
        <v>41136</v>
      </c>
      <c r="S225" t="str">
        <f t="shared" ca="1" si="3"/>
        <v>Inactive</v>
      </c>
    </row>
    <row r="226" spans="1:19" ht="15" customHeight="1" x14ac:dyDescent="0.35">
      <c r="A226">
        <v>226</v>
      </c>
      <c r="B226" t="s">
        <v>1631</v>
      </c>
      <c r="C226" t="s">
        <v>1632</v>
      </c>
      <c r="D226" t="s">
        <v>20</v>
      </c>
      <c r="E226" t="s">
        <v>53</v>
      </c>
      <c r="F226" s="3">
        <v>41871</v>
      </c>
      <c r="G226" s="8">
        <v>43646</v>
      </c>
      <c r="H226">
        <v>2015</v>
      </c>
      <c r="I226" t="s">
        <v>1633</v>
      </c>
      <c r="J226" s="12" t="s">
        <v>1634</v>
      </c>
      <c r="L226" t="s">
        <v>1635</v>
      </c>
      <c r="M226" t="s">
        <v>1636</v>
      </c>
      <c r="N226" t="s">
        <v>1637</v>
      </c>
      <c r="O226" t="s">
        <v>841</v>
      </c>
      <c r="P226" t="s">
        <v>28</v>
      </c>
      <c r="Q226">
        <v>86001</v>
      </c>
      <c r="R226" s="3">
        <v>41871</v>
      </c>
      <c r="S226" t="str">
        <f t="shared" ca="1" si="3"/>
        <v>Active</v>
      </c>
    </row>
    <row r="227" spans="1:19" ht="15" customHeight="1" x14ac:dyDescent="0.35">
      <c r="A227">
        <v>227</v>
      </c>
      <c r="B227" t="s">
        <v>1638</v>
      </c>
      <c r="C227" t="s">
        <v>1639</v>
      </c>
      <c r="D227" t="s">
        <v>20</v>
      </c>
      <c r="E227" t="s">
        <v>92</v>
      </c>
      <c r="F227" s="3">
        <v>41159</v>
      </c>
      <c r="G227" s="8">
        <v>42916</v>
      </c>
      <c r="H227">
        <v>2006</v>
      </c>
      <c r="I227" t="s">
        <v>1640</v>
      </c>
      <c r="J227" s="12" t="s">
        <v>1641</v>
      </c>
      <c r="L227" t="s">
        <v>1642</v>
      </c>
      <c r="M227" t="s">
        <v>1643</v>
      </c>
      <c r="N227" t="s">
        <v>1644</v>
      </c>
      <c r="O227" t="s">
        <v>1645</v>
      </c>
      <c r="P227" t="s">
        <v>28</v>
      </c>
      <c r="Q227">
        <v>86039</v>
      </c>
      <c r="R227" s="3">
        <v>41136</v>
      </c>
      <c r="S227" t="str">
        <f t="shared" ca="1" si="3"/>
        <v>Inactive</v>
      </c>
    </row>
    <row r="228" spans="1:19" ht="15" customHeight="1" x14ac:dyDescent="0.35">
      <c r="A228">
        <v>228</v>
      </c>
      <c r="B228" t="s">
        <v>1646</v>
      </c>
      <c r="C228" t="s">
        <v>1647</v>
      </c>
      <c r="D228" t="s">
        <v>20</v>
      </c>
      <c r="E228" t="s">
        <v>159</v>
      </c>
      <c r="F228" s="3">
        <v>41806</v>
      </c>
      <c r="G228" s="8">
        <v>43646</v>
      </c>
      <c r="H228">
        <v>2010</v>
      </c>
      <c r="I228" t="s">
        <v>1648</v>
      </c>
      <c r="J228" s="12" t="s">
        <v>1649</v>
      </c>
      <c r="L228" t="s">
        <v>1650</v>
      </c>
      <c r="M228" t="s">
        <v>1651</v>
      </c>
      <c r="N228" t="s">
        <v>1652</v>
      </c>
      <c r="O228" t="s">
        <v>636</v>
      </c>
      <c r="P228" t="s">
        <v>28</v>
      </c>
      <c r="Q228">
        <v>85222</v>
      </c>
      <c r="R228" s="3">
        <v>41136</v>
      </c>
      <c r="S228" t="str">
        <f t="shared" ca="1" si="3"/>
        <v>Active</v>
      </c>
    </row>
    <row r="229" spans="1:19" ht="15" customHeight="1" x14ac:dyDescent="0.35">
      <c r="A229">
        <v>229</v>
      </c>
      <c r="B229" t="s">
        <v>1653</v>
      </c>
      <c r="C229" t="s">
        <v>1654</v>
      </c>
      <c r="D229" t="s">
        <v>20</v>
      </c>
      <c r="E229" t="s">
        <v>159</v>
      </c>
      <c r="F229" s="3">
        <v>42886</v>
      </c>
      <c r="G229" s="8">
        <v>44712</v>
      </c>
      <c r="H229">
        <v>2011</v>
      </c>
      <c r="I229" t="s">
        <v>1655</v>
      </c>
      <c r="J229" s="12" t="s">
        <v>1656</v>
      </c>
      <c r="L229" t="s">
        <v>1657</v>
      </c>
      <c r="M229" t="s">
        <v>1658</v>
      </c>
      <c r="N229" t="s">
        <v>1659</v>
      </c>
      <c r="O229" t="s">
        <v>59</v>
      </c>
      <c r="P229" t="s">
        <v>28</v>
      </c>
      <c r="Q229">
        <v>85364</v>
      </c>
      <c r="R229" s="3">
        <v>41136</v>
      </c>
      <c r="S229" t="str">
        <f t="shared" ca="1" si="3"/>
        <v>Active</v>
      </c>
    </row>
    <row r="230" spans="1:19" ht="15" customHeight="1" x14ac:dyDescent="0.35">
      <c r="A230">
        <v>230</v>
      </c>
      <c r="B230" t="s">
        <v>1660</v>
      </c>
      <c r="C230" t="s">
        <v>1661</v>
      </c>
      <c r="D230" t="s">
        <v>20</v>
      </c>
      <c r="E230" t="s">
        <v>92</v>
      </c>
      <c r="F230" s="3">
        <v>40724</v>
      </c>
      <c r="G230" s="8">
        <v>42551</v>
      </c>
      <c r="H230">
        <v>2006</v>
      </c>
      <c r="I230" t="s">
        <v>1662</v>
      </c>
      <c r="J230" s="12" t="s">
        <v>1663</v>
      </c>
      <c r="L230" t="s">
        <v>1664</v>
      </c>
      <c r="M230" t="s">
        <v>1665</v>
      </c>
      <c r="N230" t="s">
        <v>1666</v>
      </c>
      <c r="O230" t="s">
        <v>1667</v>
      </c>
      <c r="P230" t="s">
        <v>28</v>
      </c>
      <c r="Q230">
        <v>85616</v>
      </c>
      <c r="R230" s="3">
        <v>41136</v>
      </c>
      <c r="S230" t="str">
        <f t="shared" ca="1" si="3"/>
        <v>Inactive</v>
      </c>
    </row>
    <row r="231" spans="1:19" ht="15" customHeight="1" x14ac:dyDescent="0.35">
      <c r="A231">
        <v>231</v>
      </c>
      <c r="B231" t="s">
        <v>1668</v>
      </c>
      <c r="C231" t="s">
        <v>1669</v>
      </c>
      <c r="D231" t="s">
        <v>20</v>
      </c>
      <c r="E231" t="s">
        <v>21</v>
      </c>
      <c r="F231" s="3">
        <v>41486</v>
      </c>
      <c r="G231" s="8">
        <v>43281</v>
      </c>
      <c r="H231">
        <v>2009</v>
      </c>
      <c r="I231" t="s">
        <v>1670</v>
      </c>
      <c r="J231" s="12" t="s">
        <v>1671</v>
      </c>
      <c r="L231" t="s">
        <v>1672</v>
      </c>
      <c r="M231" t="s">
        <v>1673</v>
      </c>
      <c r="N231" t="s">
        <v>1674</v>
      </c>
      <c r="O231" t="s">
        <v>729</v>
      </c>
      <c r="P231" t="s">
        <v>28</v>
      </c>
      <c r="Q231">
        <v>86314</v>
      </c>
      <c r="R231" s="3">
        <v>41136</v>
      </c>
      <c r="S231" t="str">
        <f t="shared" ca="1" si="3"/>
        <v>Active</v>
      </c>
    </row>
    <row r="232" spans="1:19" ht="15" customHeight="1" x14ac:dyDescent="0.35">
      <c r="A232">
        <v>232</v>
      </c>
      <c r="B232" t="s">
        <v>1675</v>
      </c>
      <c r="C232" t="s">
        <v>1676</v>
      </c>
      <c r="D232" t="s">
        <v>20</v>
      </c>
      <c r="E232" t="s">
        <v>53</v>
      </c>
      <c r="F232" s="3">
        <v>41878</v>
      </c>
      <c r="G232" s="8">
        <v>43646</v>
      </c>
      <c r="H232">
        <v>2015</v>
      </c>
      <c r="I232" t="s">
        <v>1677</v>
      </c>
      <c r="J232" s="12" t="s">
        <v>1678</v>
      </c>
      <c r="L232" t="s">
        <v>1679</v>
      </c>
      <c r="M232" t="s">
        <v>1680</v>
      </c>
      <c r="N232" t="s">
        <v>1681</v>
      </c>
      <c r="O232" t="s">
        <v>135</v>
      </c>
      <c r="P232" t="s">
        <v>28</v>
      </c>
      <c r="Q232">
        <v>85225</v>
      </c>
      <c r="R232" s="3">
        <v>41878</v>
      </c>
      <c r="S232" t="str">
        <f t="shared" ca="1" si="3"/>
        <v>Active</v>
      </c>
    </row>
    <row r="233" spans="1:19" ht="15" customHeight="1" x14ac:dyDescent="0.35">
      <c r="A233">
        <v>233</v>
      </c>
      <c r="B233" t="s">
        <v>1682</v>
      </c>
      <c r="C233" t="s">
        <v>1683</v>
      </c>
      <c r="D233" t="s">
        <v>20</v>
      </c>
      <c r="E233" t="s">
        <v>21</v>
      </c>
      <c r="F233" s="3">
        <v>43191</v>
      </c>
      <c r="G233" s="8">
        <v>45046</v>
      </c>
      <c r="H233">
        <v>2011</v>
      </c>
      <c r="I233" t="s">
        <v>1684</v>
      </c>
      <c r="J233" s="12" t="s">
        <v>1685</v>
      </c>
      <c r="L233" t="s">
        <v>1686</v>
      </c>
      <c r="M233" t="s">
        <v>1687</v>
      </c>
      <c r="N233" t="s">
        <v>1688</v>
      </c>
      <c r="O233" t="s">
        <v>150</v>
      </c>
      <c r="P233" t="s">
        <v>28</v>
      </c>
      <c r="Q233">
        <v>85120</v>
      </c>
      <c r="R233" s="3">
        <v>41136</v>
      </c>
      <c r="S233" t="str">
        <f t="shared" ca="1" si="3"/>
        <v>Active</v>
      </c>
    </row>
    <row r="234" spans="1:19" ht="15" customHeight="1" x14ac:dyDescent="0.35">
      <c r="A234">
        <v>234</v>
      </c>
      <c r="B234" t="s">
        <v>1689</v>
      </c>
      <c r="C234" t="s">
        <v>1690</v>
      </c>
      <c r="D234" t="s">
        <v>20</v>
      </c>
      <c r="E234" t="s">
        <v>21</v>
      </c>
      <c r="F234" s="3">
        <v>42621</v>
      </c>
      <c r="G234" s="8">
        <v>44469</v>
      </c>
      <c r="H234">
        <v>2011</v>
      </c>
      <c r="I234" t="s">
        <v>1684</v>
      </c>
      <c r="J234" s="12" t="s">
        <v>1685</v>
      </c>
      <c r="L234" t="s">
        <v>1686</v>
      </c>
      <c r="M234" t="s">
        <v>1687</v>
      </c>
      <c r="N234" t="s">
        <v>1691</v>
      </c>
      <c r="O234" t="s">
        <v>1144</v>
      </c>
      <c r="P234" t="s">
        <v>28</v>
      </c>
      <c r="Q234">
        <v>85379</v>
      </c>
      <c r="R234" s="3">
        <v>41136</v>
      </c>
      <c r="S234" t="str">
        <f t="shared" ca="1" si="3"/>
        <v>Active</v>
      </c>
    </row>
    <row r="235" spans="1:19" ht="15" customHeight="1" x14ac:dyDescent="0.35">
      <c r="A235">
        <v>235</v>
      </c>
      <c r="B235" t="s">
        <v>1692</v>
      </c>
      <c r="C235" t="s">
        <v>1693</v>
      </c>
      <c r="D235" t="s">
        <v>20</v>
      </c>
      <c r="E235" t="s">
        <v>21</v>
      </c>
      <c r="F235" s="3">
        <v>43191</v>
      </c>
      <c r="G235" s="8">
        <v>45046</v>
      </c>
      <c r="H235">
        <v>2011</v>
      </c>
      <c r="I235" t="s">
        <v>1684</v>
      </c>
      <c r="J235" s="12" t="s">
        <v>1685</v>
      </c>
      <c r="L235" t="s">
        <v>1686</v>
      </c>
      <c r="M235" t="s">
        <v>1687</v>
      </c>
      <c r="N235" t="s">
        <v>1694</v>
      </c>
      <c r="O235" t="s">
        <v>73</v>
      </c>
      <c r="P235" t="s">
        <v>28</v>
      </c>
      <c r="Q235">
        <v>85323</v>
      </c>
      <c r="R235" s="3">
        <v>41136</v>
      </c>
      <c r="S235" t="str">
        <f t="shared" ca="1" si="3"/>
        <v>Active</v>
      </c>
    </row>
    <row r="236" spans="1:19" ht="15" customHeight="1" x14ac:dyDescent="0.35">
      <c r="A236">
        <v>236</v>
      </c>
      <c r="B236" t="s">
        <v>1695</v>
      </c>
      <c r="C236" t="s">
        <v>1696</v>
      </c>
      <c r="D236" t="s">
        <v>20</v>
      </c>
      <c r="E236" t="s">
        <v>21</v>
      </c>
      <c r="F236" s="3">
        <v>43191</v>
      </c>
      <c r="G236" s="8">
        <v>45046</v>
      </c>
      <c r="H236">
        <v>2011</v>
      </c>
      <c r="I236" t="s">
        <v>1684</v>
      </c>
      <c r="J236" s="12" t="s">
        <v>1685</v>
      </c>
      <c r="L236" t="s">
        <v>1686</v>
      </c>
      <c r="M236" t="s">
        <v>1687</v>
      </c>
      <c r="N236" t="s">
        <v>1697</v>
      </c>
      <c r="O236" t="s">
        <v>106</v>
      </c>
      <c r="P236" t="s">
        <v>28</v>
      </c>
      <c r="Q236">
        <v>85128</v>
      </c>
      <c r="R236" s="3">
        <v>41136</v>
      </c>
      <c r="S236" t="str">
        <f t="shared" ca="1" si="3"/>
        <v>Active</v>
      </c>
    </row>
    <row r="237" spans="1:19" ht="15" customHeight="1" x14ac:dyDescent="0.35">
      <c r="A237">
        <v>237</v>
      </c>
      <c r="B237" t="s">
        <v>1698</v>
      </c>
      <c r="C237" t="s">
        <v>1699</v>
      </c>
      <c r="D237" t="s">
        <v>20</v>
      </c>
      <c r="E237" t="s">
        <v>21</v>
      </c>
      <c r="F237" s="3">
        <v>41715</v>
      </c>
      <c r="G237" s="8">
        <v>43646</v>
      </c>
      <c r="H237">
        <v>2014</v>
      </c>
      <c r="I237" t="s">
        <v>1684</v>
      </c>
      <c r="J237" s="12" t="s">
        <v>1685</v>
      </c>
      <c r="L237" t="s">
        <v>1700</v>
      </c>
      <c r="M237" t="s">
        <v>1687</v>
      </c>
      <c r="N237" t="s">
        <v>1701</v>
      </c>
      <c r="O237" t="s">
        <v>43</v>
      </c>
      <c r="P237" t="s">
        <v>28</v>
      </c>
      <c r="Q237">
        <v>85053</v>
      </c>
      <c r="R237" s="3">
        <v>41715</v>
      </c>
      <c r="S237" t="str">
        <f t="shared" ca="1" si="3"/>
        <v>Active</v>
      </c>
    </row>
    <row r="238" spans="1:19" ht="15" customHeight="1" x14ac:dyDescent="0.35">
      <c r="A238">
        <v>238</v>
      </c>
      <c r="B238" t="s">
        <v>1702</v>
      </c>
      <c r="C238" t="s">
        <v>1703</v>
      </c>
      <c r="D238" t="s">
        <v>20</v>
      </c>
      <c r="E238" t="s">
        <v>21</v>
      </c>
      <c r="F238" s="3">
        <v>41715</v>
      </c>
      <c r="G238" s="8">
        <v>43646</v>
      </c>
      <c r="H238">
        <v>2014</v>
      </c>
      <c r="I238" t="s">
        <v>1684</v>
      </c>
      <c r="J238" s="12" t="s">
        <v>1685</v>
      </c>
      <c r="L238" t="s">
        <v>1685</v>
      </c>
      <c r="M238" t="s">
        <v>1687</v>
      </c>
      <c r="N238" t="s">
        <v>1704</v>
      </c>
      <c r="O238" t="s">
        <v>43</v>
      </c>
      <c r="P238" t="s">
        <v>28</v>
      </c>
      <c r="Q238">
        <v>85051</v>
      </c>
      <c r="R238" s="3">
        <v>41715</v>
      </c>
      <c r="S238" t="str">
        <f t="shared" ca="1" si="3"/>
        <v>Active</v>
      </c>
    </row>
    <row r="239" spans="1:19" ht="15" customHeight="1" x14ac:dyDescent="0.35">
      <c r="A239">
        <v>239</v>
      </c>
      <c r="B239" t="s">
        <v>1705</v>
      </c>
      <c r="C239" t="s">
        <v>1706</v>
      </c>
      <c r="D239" t="s">
        <v>20</v>
      </c>
      <c r="E239" t="s">
        <v>21</v>
      </c>
      <c r="F239" s="3">
        <v>41715</v>
      </c>
      <c r="G239" s="8">
        <v>43646</v>
      </c>
      <c r="H239">
        <v>2014</v>
      </c>
      <c r="I239" t="s">
        <v>1684</v>
      </c>
      <c r="J239" s="12" t="s">
        <v>1685</v>
      </c>
      <c r="L239" t="s">
        <v>1685</v>
      </c>
      <c r="M239" t="s">
        <v>1687</v>
      </c>
      <c r="N239" t="s">
        <v>1707</v>
      </c>
      <c r="O239" t="s">
        <v>384</v>
      </c>
      <c r="P239" t="s">
        <v>28</v>
      </c>
      <c r="Q239">
        <v>85295</v>
      </c>
      <c r="R239" s="3">
        <v>41715</v>
      </c>
      <c r="S239" t="str">
        <f t="shared" ca="1" si="3"/>
        <v>Active</v>
      </c>
    </row>
    <row r="240" spans="1:19" ht="15" customHeight="1" x14ac:dyDescent="0.35">
      <c r="A240">
        <v>240</v>
      </c>
      <c r="B240" t="s">
        <v>1708</v>
      </c>
      <c r="C240" t="s">
        <v>1709</v>
      </c>
      <c r="D240" t="s">
        <v>20</v>
      </c>
      <c r="E240" t="s">
        <v>21</v>
      </c>
      <c r="F240" s="3">
        <v>41676</v>
      </c>
      <c r="G240" s="8">
        <v>43646</v>
      </c>
      <c r="H240">
        <v>2014</v>
      </c>
      <c r="I240" t="s">
        <v>1710</v>
      </c>
      <c r="J240" s="12" t="s">
        <v>1711</v>
      </c>
      <c r="L240" t="s">
        <v>1712</v>
      </c>
      <c r="M240" t="s">
        <v>1713</v>
      </c>
      <c r="N240" t="s">
        <v>1714</v>
      </c>
      <c r="O240" t="s">
        <v>27</v>
      </c>
      <c r="P240" t="s">
        <v>28</v>
      </c>
      <c r="Q240">
        <v>85704</v>
      </c>
      <c r="R240" s="3">
        <v>41680</v>
      </c>
      <c r="S240" t="str">
        <f t="shared" ca="1" si="3"/>
        <v>Active</v>
      </c>
    </row>
    <row r="241" spans="1:19" ht="15" customHeight="1" x14ac:dyDescent="0.35">
      <c r="A241">
        <v>241</v>
      </c>
      <c r="B241" t="s">
        <v>1715</v>
      </c>
      <c r="C241" t="s">
        <v>1716</v>
      </c>
      <c r="D241" t="s">
        <v>20</v>
      </c>
      <c r="E241" t="s">
        <v>53</v>
      </c>
      <c r="F241" s="3">
        <v>41751</v>
      </c>
      <c r="G241" s="8">
        <v>43646</v>
      </c>
      <c r="H241">
        <v>2014</v>
      </c>
      <c r="I241" t="s">
        <v>1717</v>
      </c>
      <c r="J241" s="12" t="s">
        <v>1718</v>
      </c>
      <c r="K241">
        <v>1202</v>
      </c>
      <c r="L241" t="s">
        <v>1719</v>
      </c>
      <c r="M241" t="s">
        <v>1720</v>
      </c>
      <c r="N241" t="s">
        <v>1721</v>
      </c>
      <c r="O241" t="s">
        <v>1722</v>
      </c>
      <c r="P241" t="s">
        <v>1723</v>
      </c>
      <c r="Q241">
        <v>84404</v>
      </c>
      <c r="R241" s="3">
        <v>41759</v>
      </c>
      <c r="S241" t="str">
        <f t="shared" ca="1" si="3"/>
        <v>Active</v>
      </c>
    </row>
    <row r="242" spans="1:19" ht="15" customHeight="1" x14ac:dyDescent="0.35">
      <c r="A242">
        <v>242</v>
      </c>
      <c r="B242" t="s">
        <v>1724</v>
      </c>
      <c r="C242" t="s">
        <v>1725</v>
      </c>
      <c r="D242" t="s">
        <v>20</v>
      </c>
      <c r="E242" t="s">
        <v>92</v>
      </c>
      <c r="F242" s="3">
        <v>41642</v>
      </c>
      <c r="G242" s="8">
        <v>43646</v>
      </c>
      <c r="H242">
        <v>2014</v>
      </c>
      <c r="I242" t="s">
        <v>1726</v>
      </c>
      <c r="J242" s="12" t="s">
        <v>1727</v>
      </c>
      <c r="M242" t="s">
        <v>1728</v>
      </c>
      <c r="N242" t="s">
        <v>1729</v>
      </c>
      <c r="O242" t="s">
        <v>1730</v>
      </c>
      <c r="P242" t="s">
        <v>1731</v>
      </c>
      <c r="Q242">
        <v>50010</v>
      </c>
      <c r="R242" s="3">
        <v>41642</v>
      </c>
      <c r="S242" t="str">
        <f t="shared" ca="1" si="3"/>
        <v>Active</v>
      </c>
    </row>
    <row r="243" spans="1:19" ht="15" customHeight="1" x14ac:dyDescent="0.35">
      <c r="A243">
        <v>243</v>
      </c>
      <c r="B243" t="s">
        <v>1732</v>
      </c>
      <c r="C243" t="s">
        <v>1733</v>
      </c>
      <c r="D243" t="s">
        <v>20</v>
      </c>
      <c r="E243" t="s">
        <v>53</v>
      </c>
      <c r="F243" s="3">
        <v>41702</v>
      </c>
      <c r="G243" s="8">
        <v>43646</v>
      </c>
      <c r="H243">
        <v>2014</v>
      </c>
      <c r="I243" t="s">
        <v>1734</v>
      </c>
      <c r="J243" s="12" t="s">
        <v>1735</v>
      </c>
      <c r="M243" t="s">
        <v>1736</v>
      </c>
      <c r="N243" t="s">
        <v>1737</v>
      </c>
      <c r="O243" t="s">
        <v>43</v>
      </c>
      <c r="P243" t="s">
        <v>28</v>
      </c>
      <c r="Q243">
        <v>85004</v>
      </c>
      <c r="R243" s="3">
        <v>41710</v>
      </c>
      <c r="S243" t="str">
        <f t="shared" ca="1" si="3"/>
        <v>Active</v>
      </c>
    </row>
    <row r="244" spans="1:19" ht="15" customHeight="1" x14ac:dyDescent="0.35">
      <c r="A244">
        <v>244</v>
      </c>
      <c r="B244" t="s">
        <v>1738</v>
      </c>
      <c r="C244" t="s">
        <v>1739</v>
      </c>
      <c r="D244" t="s">
        <v>20</v>
      </c>
      <c r="E244" t="s">
        <v>21</v>
      </c>
      <c r="F244" s="3">
        <v>42886</v>
      </c>
      <c r="G244" s="8">
        <v>44712</v>
      </c>
      <c r="H244">
        <v>2006</v>
      </c>
      <c r="I244" t="s">
        <v>1740</v>
      </c>
      <c r="J244" s="12" t="s">
        <v>1741</v>
      </c>
      <c r="L244" t="s">
        <v>1742</v>
      </c>
      <c r="M244" t="s">
        <v>1743</v>
      </c>
      <c r="N244" t="s">
        <v>1744</v>
      </c>
      <c r="O244" t="s">
        <v>43</v>
      </c>
      <c r="P244" t="s">
        <v>28</v>
      </c>
      <c r="Q244">
        <v>85019</v>
      </c>
      <c r="R244" s="3">
        <v>41136</v>
      </c>
      <c r="S244" t="str">
        <f t="shared" ca="1" si="3"/>
        <v>Active</v>
      </c>
    </row>
    <row r="245" spans="1:19" ht="15" customHeight="1" x14ac:dyDescent="0.35">
      <c r="A245">
        <v>245</v>
      </c>
      <c r="B245" t="s">
        <v>1745</v>
      </c>
      <c r="C245" t="s">
        <v>1746</v>
      </c>
      <c r="D245" t="s">
        <v>20</v>
      </c>
      <c r="E245" t="s">
        <v>21</v>
      </c>
      <c r="F245" s="3">
        <v>41717</v>
      </c>
      <c r="G245" s="8">
        <v>43646</v>
      </c>
      <c r="H245">
        <v>2006</v>
      </c>
      <c r="I245" t="s">
        <v>1747</v>
      </c>
      <c r="J245" s="12" t="s">
        <v>1748</v>
      </c>
      <c r="L245" t="s">
        <v>1749</v>
      </c>
      <c r="M245" t="s">
        <v>1750</v>
      </c>
      <c r="N245" t="s">
        <v>1751</v>
      </c>
      <c r="O245" t="s">
        <v>1752</v>
      </c>
      <c r="P245" t="s">
        <v>28</v>
      </c>
      <c r="Q245">
        <v>85140</v>
      </c>
      <c r="R245" s="3">
        <v>41136</v>
      </c>
      <c r="S245" t="str">
        <f t="shared" ca="1" si="3"/>
        <v>Active</v>
      </c>
    </row>
    <row r="246" spans="1:19" ht="15" customHeight="1" x14ac:dyDescent="0.35">
      <c r="A246">
        <v>246</v>
      </c>
      <c r="B246" t="s">
        <v>1753</v>
      </c>
      <c r="C246" t="s">
        <v>1754</v>
      </c>
      <c r="D246" t="s">
        <v>20</v>
      </c>
      <c r="E246" t="s">
        <v>92</v>
      </c>
      <c r="F246" s="3">
        <v>41808</v>
      </c>
      <c r="G246" s="8">
        <v>43646</v>
      </c>
      <c r="H246">
        <v>2010</v>
      </c>
      <c r="I246" t="s">
        <v>1755</v>
      </c>
      <c r="J246" s="12" t="s">
        <v>1756</v>
      </c>
      <c r="L246" t="s">
        <v>1757</v>
      </c>
      <c r="M246" t="s">
        <v>1758</v>
      </c>
      <c r="N246" t="s">
        <v>1759</v>
      </c>
      <c r="O246" t="s">
        <v>1760</v>
      </c>
      <c r="P246" t="s">
        <v>28</v>
      </c>
      <c r="Q246">
        <v>86331</v>
      </c>
      <c r="R246" s="3">
        <v>41136</v>
      </c>
      <c r="S246" t="str">
        <f t="shared" ca="1" si="3"/>
        <v>Active</v>
      </c>
    </row>
    <row r="247" spans="1:19" ht="15" customHeight="1" x14ac:dyDescent="0.35">
      <c r="A247">
        <v>247</v>
      </c>
      <c r="B247" t="s">
        <v>1761</v>
      </c>
      <c r="C247" t="s">
        <v>1762</v>
      </c>
      <c r="D247" t="s">
        <v>20</v>
      </c>
      <c r="E247" t="s">
        <v>159</v>
      </c>
      <c r="F247" s="3">
        <v>40724</v>
      </c>
      <c r="G247" s="8">
        <v>42551</v>
      </c>
      <c r="H247">
        <v>2011</v>
      </c>
      <c r="I247" t="s">
        <v>1763</v>
      </c>
      <c r="J247" s="12" t="s">
        <v>1764</v>
      </c>
      <c r="L247" t="s">
        <v>1765</v>
      </c>
      <c r="M247" t="s">
        <v>1766</v>
      </c>
      <c r="N247" t="s">
        <v>1767</v>
      </c>
      <c r="O247" t="s">
        <v>43</v>
      </c>
      <c r="P247" t="s">
        <v>28</v>
      </c>
      <c r="Q247">
        <v>85014</v>
      </c>
      <c r="R247" s="3">
        <v>41136</v>
      </c>
      <c r="S247" t="str">
        <f t="shared" ca="1" si="3"/>
        <v>Inactive</v>
      </c>
    </row>
    <row r="248" spans="1:19" ht="15" customHeight="1" x14ac:dyDescent="0.35">
      <c r="A248">
        <v>248</v>
      </c>
      <c r="B248" t="s">
        <v>1768</v>
      </c>
      <c r="C248" t="s">
        <v>1769</v>
      </c>
      <c r="D248" t="s">
        <v>20</v>
      </c>
      <c r="E248" t="s">
        <v>53</v>
      </c>
      <c r="F248" s="3">
        <v>41806</v>
      </c>
      <c r="G248" s="8">
        <v>43646</v>
      </c>
      <c r="H248">
        <v>2014</v>
      </c>
      <c r="I248" t="s">
        <v>1770</v>
      </c>
      <c r="J248" s="12" t="s">
        <v>1771</v>
      </c>
      <c r="K248">
        <v>2237</v>
      </c>
      <c r="L248" t="s">
        <v>1772</v>
      </c>
      <c r="M248" t="s">
        <v>1773</v>
      </c>
      <c r="N248" t="s">
        <v>1774</v>
      </c>
      <c r="O248" t="s">
        <v>27</v>
      </c>
      <c r="P248" t="s">
        <v>28</v>
      </c>
      <c r="Q248">
        <v>85711</v>
      </c>
      <c r="R248" s="3">
        <v>41806</v>
      </c>
      <c r="S248" t="str">
        <f t="shared" ca="1" si="3"/>
        <v>Active</v>
      </c>
    </row>
    <row r="249" spans="1:19" ht="15" customHeight="1" x14ac:dyDescent="0.35">
      <c r="A249">
        <v>249</v>
      </c>
      <c r="B249" t="s">
        <v>1775</v>
      </c>
      <c r="C249" t="s">
        <v>1776</v>
      </c>
      <c r="D249" t="s">
        <v>20</v>
      </c>
      <c r="E249" t="s">
        <v>159</v>
      </c>
      <c r="F249" s="3">
        <v>40732</v>
      </c>
      <c r="G249" s="8">
        <v>42551</v>
      </c>
      <c r="H249">
        <v>2007</v>
      </c>
      <c r="I249" t="s">
        <v>1777</v>
      </c>
      <c r="J249" s="12" t="s">
        <v>1778</v>
      </c>
      <c r="L249" t="s">
        <v>1779</v>
      </c>
      <c r="M249" t="s">
        <v>1780</v>
      </c>
      <c r="N249" t="s">
        <v>1781</v>
      </c>
      <c r="O249" t="s">
        <v>43</v>
      </c>
      <c r="P249" t="s">
        <v>28</v>
      </c>
      <c r="Q249">
        <v>85027</v>
      </c>
      <c r="R249" s="3">
        <v>41136</v>
      </c>
      <c r="S249" t="str">
        <f t="shared" ca="1" si="3"/>
        <v>Inactive</v>
      </c>
    </row>
    <row r="250" spans="1:19" ht="15" customHeight="1" x14ac:dyDescent="0.35">
      <c r="A250">
        <v>250</v>
      </c>
      <c r="B250" t="s">
        <v>1782</v>
      </c>
      <c r="C250" t="s">
        <v>1783</v>
      </c>
      <c r="D250" t="s">
        <v>20</v>
      </c>
      <c r="E250" t="s">
        <v>21</v>
      </c>
      <c r="F250" s="3">
        <v>40738</v>
      </c>
      <c r="G250" s="8">
        <v>42551</v>
      </c>
      <c r="H250">
        <v>2007</v>
      </c>
      <c r="I250" t="s">
        <v>1784</v>
      </c>
      <c r="J250" s="12" t="s">
        <v>1785</v>
      </c>
      <c r="L250" t="s">
        <v>1786</v>
      </c>
      <c r="M250" t="s">
        <v>1787</v>
      </c>
      <c r="N250" t="s">
        <v>1788</v>
      </c>
      <c r="O250" t="s">
        <v>1789</v>
      </c>
      <c r="P250" t="s">
        <v>28</v>
      </c>
      <c r="Q250">
        <v>86032</v>
      </c>
      <c r="R250" s="3">
        <v>41136</v>
      </c>
      <c r="S250" t="str">
        <f t="shared" ca="1" si="3"/>
        <v>Inactive</v>
      </c>
    </row>
    <row r="251" spans="1:19" ht="15" customHeight="1" x14ac:dyDescent="0.35">
      <c r="A251">
        <v>251</v>
      </c>
      <c r="B251" t="s">
        <v>1790</v>
      </c>
      <c r="C251" t="s">
        <v>1791</v>
      </c>
      <c r="D251" t="s">
        <v>20</v>
      </c>
      <c r="E251" t="s">
        <v>21</v>
      </c>
      <c r="F251" s="3">
        <v>41137</v>
      </c>
      <c r="G251" s="8">
        <v>42916</v>
      </c>
      <c r="H251">
        <v>2013</v>
      </c>
      <c r="I251" t="s">
        <v>1792</v>
      </c>
      <c r="J251" s="12" t="s">
        <v>1793</v>
      </c>
      <c r="L251" t="s">
        <v>1794</v>
      </c>
      <c r="M251" t="s">
        <v>1795</v>
      </c>
      <c r="N251" t="s">
        <v>1796</v>
      </c>
      <c r="O251" t="s">
        <v>1797</v>
      </c>
      <c r="P251" t="s">
        <v>28</v>
      </c>
      <c r="Q251">
        <v>85282</v>
      </c>
      <c r="R251" s="3">
        <v>41138</v>
      </c>
      <c r="S251" t="str">
        <f t="shared" ca="1" si="3"/>
        <v>Inactive</v>
      </c>
    </row>
    <row r="252" spans="1:19" ht="15" customHeight="1" x14ac:dyDescent="0.35">
      <c r="A252">
        <v>252</v>
      </c>
      <c r="B252" t="s">
        <v>1798</v>
      </c>
      <c r="C252" t="s">
        <v>1799</v>
      </c>
      <c r="D252" t="s">
        <v>20</v>
      </c>
      <c r="E252" t="s">
        <v>92</v>
      </c>
      <c r="F252" s="3">
        <v>41880</v>
      </c>
      <c r="G252" s="8">
        <v>43646</v>
      </c>
      <c r="H252">
        <v>2015</v>
      </c>
      <c r="I252" t="s">
        <v>1800</v>
      </c>
      <c r="J252" s="12" t="s">
        <v>1801</v>
      </c>
      <c r="L252" t="s">
        <v>1802</v>
      </c>
      <c r="M252" t="s">
        <v>1803</v>
      </c>
      <c r="N252" t="s">
        <v>1804</v>
      </c>
      <c r="O252" t="s">
        <v>1805</v>
      </c>
      <c r="P252" t="s">
        <v>28</v>
      </c>
      <c r="Q252">
        <v>86022</v>
      </c>
      <c r="R252" s="3">
        <v>41885</v>
      </c>
      <c r="S252" t="str">
        <f t="shared" ca="1" si="3"/>
        <v>Active</v>
      </c>
    </row>
    <row r="253" spans="1:19" ht="15" customHeight="1" x14ac:dyDescent="0.35">
      <c r="A253">
        <v>253</v>
      </c>
      <c r="B253" t="s">
        <v>1806</v>
      </c>
      <c r="C253" t="s">
        <v>1807</v>
      </c>
      <c r="D253" t="s">
        <v>20</v>
      </c>
      <c r="E253" t="s">
        <v>21</v>
      </c>
      <c r="F253" s="3">
        <v>41803</v>
      </c>
      <c r="G253" s="8">
        <v>43646</v>
      </c>
      <c r="H253">
        <v>2015</v>
      </c>
      <c r="I253" t="s">
        <v>1808</v>
      </c>
      <c r="J253" s="12" t="s">
        <v>1809</v>
      </c>
      <c r="L253" t="s">
        <v>1810</v>
      </c>
      <c r="M253" t="s">
        <v>1811</v>
      </c>
      <c r="N253" t="s">
        <v>1812</v>
      </c>
      <c r="O253" t="s">
        <v>43</v>
      </c>
      <c r="P253" t="s">
        <v>28</v>
      </c>
      <c r="Q253">
        <v>85020</v>
      </c>
      <c r="R253" s="3">
        <v>41814</v>
      </c>
      <c r="S253" t="str">
        <f t="shared" ca="1" si="3"/>
        <v>Active</v>
      </c>
    </row>
    <row r="254" spans="1:19" ht="15" customHeight="1" x14ac:dyDescent="0.35">
      <c r="A254">
        <v>254</v>
      </c>
      <c r="B254" t="s">
        <v>1813</v>
      </c>
      <c r="C254" t="s">
        <v>1814</v>
      </c>
      <c r="D254" t="s">
        <v>20</v>
      </c>
      <c r="E254" t="s">
        <v>92</v>
      </c>
      <c r="F254" s="3">
        <v>408221</v>
      </c>
      <c r="G254" s="8">
        <v>44834</v>
      </c>
      <c r="H254">
        <v>2007</v>
      </c>
      <c r="I254" t="s">
        <v>1815</v>
      </c>
      <c r="J254" s="12" t="s">
        <v>1816</v>
      </c>
      <c r="L254" t="s">
        <v>1817</v>
      </c>
      <c r="M254" t="s">
        <v>1818</v>
      </c>
      <c r="N254" t="s">
        <v>1819</v>
      </c>
      <c r="O254" t="s">
        <v>1820</v>
      </c>
      <c r="P254" t="s">
        <v>28</v>
      </c>
      <c r="Q254">
        <v>86033</v>
      </c>
      <c r="R254" s="3">
        <v>41136</v>
      </c>
      <c r="S254" t="str">
        <f t="shared" ca="1" si="3"/>
        <v>Active</v>
      </c>
    </row>
    <row r="255" spans="1:19" ht="15" customHeight="1" x14ac:dyDescent="0.35">
      <c r="A255">
        <v>255</v>
      </c>
      <c r="B255" t="s">
        <v>1821</v>
      </c>
      <c r="C255" t="s">
        <v>1822</v>
      </c>
      <c r="D255" t="s">
        <v>20</v>
      </c>
      <c r="E255" t="s">
        <v>92</v>
      </c>
      <c r="F255" s="3">
        <v>41442</v>
      </c>
      <c r="G255" s="8">
        <v>43281</v>
      </c>
      <c r="H255">
        <v>2008</v>
      </c>
      <c r="I255" t="s">
        <v>1823</v>
      </c>
      <c r="J255" s="12" t="s">
        <v>1824</v>
      </c>
      <c r="L255" t="s">
        <v>1825</v>
      </c>
      <c r="M255" t="s">
        <v>1826</v>
      </c>
      <c r="N255" t="s">
        <v>1827</v>
      </c>
      <c r="O255" t="s">
        <v>1828</v>
      </c>
      <c r="P255" t="s">
        <v>28</v>
      </c>
      <c r="Q255">
        <v>85237</v>
      </c>
      <c r="R255" s="3">
        <v>41136</v>
      </c>
      <c r="S255" t="str">
        <f t="shared" ca="1" si="3"/>
        <v>Active</v>
      </c>
    </row>
    <row r="256" spans="1:19" ht="15" customHeight="1" x14ac:dyDescent="0.35">
      <c r="A256">
        <v>256</v>
      </c>
      <c r="B256" t="s">
        <v>1829</v>
      </c>
      <c r="C256" t="s">
        <v>1830</v>
      </c>
      <c r="D256" t="s">
        <v>20</v>
      </c>
      <c r="E256" t="s">
        <v>21</v>
      </c>
      <c r="F256" s="3">
        <v>41439</v>
      </c>
      <c r="G256" s="8">
        <v>43281</v>
      </c>
      <c r="H256">
        <v>2009</v>
      </c>
      <c r="I256" t="s">
        <v>1831</v>
      </c>
      <c r="J256" s="12" t="s">
        <v>1832</v>
      </c>
      <c r="L256" t="s">
        <v>1833</v>
      </c>
      <c r="M256" t="s">
        <v>1834</v>
      </c>
      <c r="N256" t="s">
        <v>1835</v>
      </c>
      <c r="O256" t="s">
        <v>1836</v>
      </c>
      <c r="P256" t="s">
        <v>28</v>
      </c>
      <c r="Q256">
        <v>86409</v>
      </c>
      <c r="R256" s="3">
        <v>41136</v>
      </c>
      <c r="S256" t="str">
        <f t="shared" ca="1" si="3"/>
        <v>Active</v>
      </c>
    </row>
    <row r="257" spans="1:19" ht="15" customHeight="1" x14ac:dyDescent="0.35">
      <c r="A257">
        <v>257</v>
      </c>
      <c r="B257" t="s">
        <v>1837</v>
      </c>
      <c r="C257" t="s">
        <v>1838</v>
      </c>
      <c r="D257" t="s">
        <v>20</v>
      </c>
      <c r="E257" t="s">
        <v>92</v>
      </c>
      <c r="F257" s="3">
        <v>41442</v>
      </c>
      <c r="G257" s="8">
        <v>43281</v>
      </c>
      <c r="H257">
        <v>2008</v>
      </c>
      <c r="I257" t="s">
        <v>1839</v>
      </c>
      <c r="J257" s="12" t="s">
        <v>1840</v>
      </c>
      <c r="K257">
        <v>2023</v>
      </c>
      <c r="L257" t="s">
        <v>1841</v>
      </c>
      <c r="M257" t="s">
        <v>1842</v>
      </c>
      <c r="N257" t="s">
        <v>1843</v>
      </c>
      <c r="O257" t="s">
        <v>1836</v>
      </c>
      <c r="P257" t="s">
        <v>28</v>
      </c>
      <c r="Q257">
        <v>86401</v>
      </c>
      <c r="R257" s="3">
        <v>41136</v>
      </c>
      <c r="S257" t="str">
        <f t="shared" ca="1" si="3"/>
        <v>Active</v>
      </c>
    </row>
    <row r="258" spans="1:19" ht="15" customHeight="1" x14ac:dyDescent="0.35">
      <c r="A258">
        <v>258</v>
      </c>
      <c r="B258" t="s">
        <v>1844</v>
      </c>
      <c r="C258" t="s">
        <v>1845</v>
      </c>
      <c r="D258" t="s">
        <v>20</v>
      </c>
      <c r="E258" t="s">
        <v>92</v>
      </c>
      <c r="F258" s="3">
        <v>41857</v>
      </c>
      <c r="G258" s="8">
        <v>43646</v>
      </c>
      <c r="H258">
        <v>2007</v>
      </c>
      <c r="I258" t="s">
        <v>1846</v>
      </c>
      <c r="J258" s="12" t="s">
        <v>1847</v>
      </c>
      <c r="L258" t="s">
        <v>1848</v>
      </c>
      <c r="M258" t="s">
        <v>1849</v>
      </c>
      <c r="N258" t="s">
        <v>1850</v>
      </c>
      <c r="O258" t="s">
        <v>1836</v>
      </c>
      <c r="P258" t="s">
        <v>28</v>
      </c>
      <c r="Q258">
        <v>86401</v>
      </c>
      <c r="R258" s="3">
        <v>41136</v>
      </c>
      <c r="S258" t="str">
        <f t="shared" ca="1" si="3"/>
        <v>Active</v>
      </c>
    </row>
    <row r="259" spans="1:19" ht="15" customHeight="1" x14ac:dyDescent="0.35">
      <c r="A259">
        <v>259</v>
      </c>
      <c r="B259" t="s">
        <v>1851</v>
      </c>
      <c r="C259" t="s">
        <v>1852</v>
      </c>
      <c r="D259" t="s">
        <v>20</v>
      </c>
      <c r="E259" t="s">
        <v>21</v>
      </c>
      <c r="F259" s="3">
        <v>41802</v>
      </c>
      <c r="G259" s="8">
        <v>43646</v>
      </c>
      <c r="H259">
        <v>2010</v>
      </c>
      <c r="I259" t="s">
        <v>1853</v>
      </c>
      <c r="J259" s="12" t="s">
        <v>1854</v>
      </c>
      <c r="L259" t="s">
        <v>1855</v>
      </c>
      <c r="M259" t="s">
        <v>1856</v>
      </c>
      <c r="N259" t="s">
        <v>1857</v>
      </c>
      <c r="O259" t="s">
        <v>1858</v>
      </c>
      <c r="P259" t="s">
        <v>28</v>
      </c>
      <c r="Q259">
        <v>86332</v>
      </c>
      <c r="R259" s="3">
        <v>41136</v>
      </c>
      <c r="S259" t="str">
        <f t="shared" ref="S259:S322" ca="1" si="4">IF(G259&lt;$U$3,"Inactive","Active")</f>
        <v>Active</v>
      </c>
    </row>
    <row r="260" spans="1:19" ht="15" customHeight="1" x14ac:dyDescent="0.35">
      <c r="A260">
        <v>260</v>
      </c>
      <c r="B260" t="s">
        <v>1859</v>
      </c>
      <c r="C260" t="s">
        <v>1860</v>
      </c>
      <c r="D260" t="s">
        <v>20</v>
      </c>
      <c r="E260" t="s">
        <v>21</v>
      </c>
      <c r="F260" s="3">
        <v>42226</v>
      </c>
      <c r="G260" s="8">
        <v>44012</v>
      </c>
      <c r="H260">
        <v>2011</v>
      </c>
      <c r="I260" t="s">
        <v>1861</v>
      </c>
      <c r="J260" s="12" t="s">
        <v>1862</v>
      </c>
      <c r="L260" t="s">
        <v>1863</v>
      </c>
      <c r="M260" t="s">
        <v>1864</v>
      </c>
      <c r="N260" t="s">
        <v>1865</v>
      </c>
      <c r="O260" t="s">
        <v>1797</v>
      </c>
      <c r="P260" t="s">
        <v>28</v>
      </c>
      <c r="Q260">
        <v>85284</v>
      </c>
      <c r="R260" s="3">
        <v>41136</v>
      </c>
      <c r="S260" t="str">
        <f t="shared" ca="1" si="4"/>
        <v>Active</v>
      </c>
    </row>
    <row r="261" spans="1:19" ht="15" customHeight="1" x14ac:dyDescent="0.35">
      <c r="A261">
        <v>261</v>
      </c>
      <c r="B261" t="s">
        <v>1866</v>
      </c>
      <c r="C261" t="s">
        <v>1867</v>
      </c>
      <c r="D261" t="s">
        <v>20</v>
      </c>
      <c r="E261" t="s">
        <v>159</v>
      </c>
      <c r="F261" s="3">
        <v>42886</v>
      </c>
      <c r="G261" s="8">
        <v>44712</v>
      </c>
      <c r="H261">
        <v>2006</v>
      </c>
      <c r="I261" t="s">
        <v>1868</v>
      </c>
      <c r="J261" s="12" t="s">
        <v>1869</v>
      </c>
      <c r="L261" t="s">
        <v>1870</v>
      </c>
      <c r="M261" t="s">
        <v>1871</v>
      </c>
      <c r="N261" t="s">
        <v>1872</v>
      </c>
      <c r="O261" t="s">
        <v>27</v>
      </c>
      <c r="P261" t="s">
        <v>28</v>
      </c>
      <c r="Q261">
        <v>85713</v>
      </c>
      <c r="R261" s="3">
        <v>41136</v>
      </c>
      <c r="S261" t="str">
        <f t="shared" ca="1" si="4"/>
        <v>Active</v>
      </c>
    </row>
    <row r="262" spans="1:19" ht="15" customHeight="1" x14ac:dyDescent="0.35">
      <c r="A262">
        <v>262</v>
      </c>
      <c r="B262" t="s">
        <v>1873</v>
      </c>
      <c r="C262" t="s">
        <v>1874</v>
      </c>
      <c r="D262" t="s">
        <v>20</v>
      </c>
      <c r="E262" t="s">
        <v>92</v>
      </c>
      <c r="F262" s="3">
        <v>41870</v>
      </c>
      <c r="G262" s="8">
        <v>43646</v>
      </c>
      <c r="H262">
        <v>2015</v>
      </c>
      <c r="I262" t="s">
        <v>1875</v>
      </c>
      <c r="J262" s="12" t="s">
        <v>1876</v>
      </c>
      <c r="L262" t="s">
        <v>1877</v>
      </c>
      <c r="M262" t="s">
        <v>1878</v>
      </c>
      <c r="N262" t="s">
        <v>1879</v>
      </c>
      <c r="O262" t="s">
        <v>1880</v>
      </c>
      <c r="P262" t="s">
        <v>28</v>
      </c>
      <c r="Q262">
        <v>85344</v>
      </c>
      <c r="R262" s="3">
        <v>41871</v>
      </c>
      <c r="S262" t="str">
        <f t="shared" ca="1" si="4"/>
        <v>Active</v>
      </c>
    </row>
    <row r="263" spans="1:19" ht="15" customHeight="1" x14ac:dyDescent="0.35">
      <c r="A263">
        <v>263</v>
      </c>
      <c r="B263" t="s">
        <v>1881</v>
      </c>
      <c r="C263" t="s">
        <v>1882</v>
      </c>
      <c r="D263" t="s">
        <v>20</v>
      </c>
      <c r="E263" t="s">
        <v>159</v>
      </c>
      <c r="F263" s="3">
        <v>41445</v>
      </c>
      <c r="G263" s="8">
        <v>43281</v>
      </c>
      <c r="H263">
        <v>2009</v>
      </c>
      <c r="I263" t="s">
        <v>1883</v>
      </c>
      <c r="J263" s="12" t="s">
        <v>1884</v>
      </c>
      <c r="L263" t="s">
        <v>1885</v>
      </c>
      <c r="M263" t="s">
        <v>1886</v>
      </c>
      <c r="N263" t="s">
        <v>1887</v>
      </c>
      <c r="O263" t="s">
        <v>1888</v>
      </c>
      <c r="P263" t="s">
        <v>28</v>
      </c>
      <c r="Q263">
        <v>85614</v>
      </c>
      <c r="R263" s="3">
        <v>41136</v>
      </c>
      <c r="S263" t="str">
        <f t="shared" ca="1" si="4"/>
        <v>Active</v>
      </c>
    </row>
    <row r="264" spans="1:19" ht="15" customHeight="1" x14ac:dyDescent="0.35">
      <c r="A264">
        <v>264</v>
      </c>
      <c r="B264" t="s">
        <v>1889</v>
      </c>
      <c r="C264" t="s">
        <v>1890</v>
      </c>
      <c r="D264" t="s">
        <v>20</v>
      </c>
      <c r="E264" t="s">
        <v>92</v>
      </c>
      <c r="F264" s="3">
        <v>41451</v>
      </c>
      <c r="G264" s="8">
        <v>43281</v>
      </c>
      <c r="H264">
        <v>2008</v>
      </c>
      <c r="I264" t="s">
        <v>1891</v>
      </c>
      <c r="J264" s="12" t="s">
        <v>1892</v>
      </c>
      <c r="L264" t="s">
        <v>1893</v>
      </c>
      <c r="M264" t="s">
        <v>1894</v>
      </c>
      <c r="N264" t="s">
        <v>1895</v>
      </c>
      <c r="O264" t="s">
        <v>1093</v>
      </c>
      <c r="P264" t="s">
        <v>28</v>
      </c>
      <c r="Q264" t="s">
        <v>1896</v>
      </c>
      <c r="R264" s="3">
        <v>41136</v>
      </c>
      <c r="S264" t="str">
        <f t="shared" ca="1" si="4"/>
        <v>Active</v>
      </c>
    </row>
    <row r="265" spans="1:19" ht="15" customHeight="1" x14ac:dyDescent="0.35">
      <c r="A265">
        <v>265</v>
      </c>
      <c r="B265" t="s">
        <v>1897</v>
      </c>
      <c r="C265" t="s">
        <v>1898</v>
      </c>
      <c r="D265" t="s">
        <v>20</v>
      </c>
      <c r="E265" t="s">
        <v>21</v>
      </c>
      <c r="F265" s="3">
        <v>41491</v>
      </c>
      <c r="G265" s="8">
        <v>43281</v>
      </c>
      <c r="H265">
        <v>2009</v>
      </c>
      <c r="I265" t="s">
        <v>1899</v>
      </c>
      <c r="J265" s="12" t="s">
        <v>1900</v>
      </c>
      <c r="L265" t="s">
        <v>1901</v>
      </c>
      <c r="M265" t="s">
        <v>1902</v>
      </c>
      <c r="N265" t="s">
        <v>1903</v>
      </c>
      <c r="O265" t="s">
        <v>1093</v>
      </c>
      <c r="P265" t="s">
        <v>28</v>
      </c>
      <c r="Q265" t="s">
        <v>1904</v>
      </c>
      <c r="R265" s="3">
        <v>41136</v>
      </c>
      <c r="S265" t="str">
        <f t="shared" ca="1" si="4"/>
        <v>Active</v>
      </c>
    </row>
    <row r="266" spans="1:19" ht="15" customHeight="1" x14ac:dyDescent="0.35">
      <c r="A266">
        <v>266</v>
      </c>
      <c r="B266" t="s">
        <v>1905</v>
      </c>
      <c r="C266" t="s">
        <v>1906</v>
      </c>
      <c r="D266" t="s">
        <v>20</v>
      </c>
      <c r="E266" t="s">
        <v>21</v>
      </c>
      <c r="F266" s="3">
        <v>42230</v>
      </c>
      <c r="G266" s="8">
        <v>44012</v>
      </c>
      <c r="H266">
        <v>2011</v>
      </c>
      <c r="I266" t="s">
        <v>1907</v>
      </c>
      <c r="J266" s="12" t="s">
        <v>1908</v>
      </c>
      <c r="K266">
        <v>3032</v>
      </c>
      <c r="L266" t="s">
        <v>1909</v>
      </c>
      <c r="M266" t="s">
        <v>1910</v>
      </c>
      <c r="N266" t="s">
        <v>1911</v>
      </c>
      <c r="O266" t="s">
        <v>1432</v>
      </c>
      <c r="P266" t="s">
        <v>28</v>
      </c>
      <c r="Q266" t="s">
        <v>1912</v>
      </c>
      <c r="R266" s="3">
        <v>41136</v>
      </c>
      <c r="S266" t="str">
        <f t="shared" ca="1" si="4"/>
        <v>Active</v>
      </c>
    </row>
    <row r="267" spans="1:19" ht="15" customHeight="1" x14ac:dyDescent="0.35">
      <c r="A267">
        <v>267</v>
      </c>
      <c r="B267" t="s">
        <v>1913</v>
      </c>
      <c r="C267" t="s">
        <v>1914</v>
      </c>
      <c r="D267" t="s">
        <v>20</v>
      </c>
      <c r="E267" t="s">
        <v>21</v>
      </c>
      <c r="F267" s="3">
        <v>42885</v>
      </c>
      <c r="G267" s="8">
        <v>44712</v>
      </c>
      <c r="H267">
        <v>2011</v>
      </c>
      <c r="I267" t="s">
        <v>1915</v>
      </c>
      <c r="J267" s="12" t="s">
        <v>1916</v>
      </c>
      <c r="L267" t="s">
        <v>1917</v>
      </c>
      <c r="M267" t="s">
        <v>1918</v>
      </c>
      <c r="N267" t="s">
        <v>1919</v>
      </c>
      <c r="O267" t="s">
        <v>384</v>
      </c>
      <c r="P267" t="s">
        <v>28</v>
      </c>
      <c r="Q267">
        <v>85234</v>
      </c>
      <c r="R267" s="3">
        <v>41136</v>
      </c>
      <c r="S267" t="str">
        <f t="shared" ca="1" si="4"/>
        <v>Active</v>
      </c>
    </row>
    <row r="268" spans="1:19" ht="15" customHeight="1" x14ac:dyDescent="0.35">
      <c r="A268">
        <v>268</v>
      </c>
      <c r="B268" t="s">
        <v>1920</v>
      </c>
      <c r="C268" t="s">
        <v>1921</v>
      </c>
      <c r="D268" t="s">
        <v>20</v>
      </c>
      <c r="E268" t="s">
        <v>92</v>
      </c>
      <c r="F268" s="3">
        <v>40738</v>
      </c>
      <c r="G268" s="8">
        <v>42551</v>
      </c>
      <c r="H268">
        <v>2006</v>
      </c>
      <c r="I268" t="s">
        <v>1922</v>
      </c>
      <c r="J268" s="12" t="s">
        <v>1923</v>
      </c>
      <c r="L268" t="s">
        <v>1924</v>
      </c>
      <c r="M268" t="s">
        <v>1925</v>
      </c>
      <c r="N268" t="s">
        <v>1926</v>
      </c>
      <c r="O268" t="s">
        <v>43</v>
      </c>
      <c r="P268" t="s">
        <v>28</v>
      </c>
      <c r="Q268">
        <v>85007</v>
      </c>
      <c r="R268" s="3">
        <v>41136</v>
      </c>
      <c r="S268" t="str">
        <f t="shared" ca="1" si="4"/>
        <v>Inactive</v>
      </c>
    </row>
    <row r="269" spans="1:19" ht="15" customHeight="1" x14ac:dyDescent="0.35">
      <c r="A269">
        <v>269</v>
      </c>
      <c r="B269" t="s">
        <v>1927</v>
      </c>
      <c r="C269" t="s">
        <v>1928</v>
      </c>
      <c r="D269" t="s">
        <v>20</v>
      </c>
      <c r="E269" t="s">
        <v>21</v>
      </c>
      <c r="F269" s="3">
        <v>42978</v>
      </c>
      <c r="G269" s="8">
        <v>44804</v>
      </c>
      <c r="H269">
        <v>2006</v>
      </c>
      <c r="I269" t="s">
        <v>1929</v>
      </c>
      <c r="J269" s="12" t="s">
        <v>1930</v>
      </c>
      <c r="L269" t="s">
        <v>1931</v>
      </c>
      <c r="M269" t="s">
        <v>1932</v>
      </c>
      <c r="N269" t="s">
        <v>1933</v>
      </c>
      <c r="O269" t="s">
        <v>264</v>
      </c>
      <c r="P269" t="s">
        <v>28</v>
      </c>
      <c r="Q269">
        <v>85308</v>
      </c>
      <c r="R269" s="3">
        <v>41136</v>
      </c>
      <c r="S269" t="str">
        <f t="shared" ca="1" si="4"/>
        <v>Active</v>
      </c>
    </row>
    <row r="270" spans="1:19" ht="15" customHeight="1" x14ac:dyDescent="0.35">
      <c r="A270">
        <v>270</v>
      </c>
      <c r="B270" t="s">
        <v>1934</v>
      </c>
      <c r="C270" t="s">
        <v>1935</v>
      </c>
      <c r="D270" t="s">
        <v>20</v>
      </c>
      <c r="E270" t="s">
        <v>21</v>
      </c>
      <c r="F270" s="3">
        <v>42641</v>
      </c>
      <c r="G270" s="8">
        <v>44469</v>
      </c>
      <c r="H270">
        <v>2013</v>
      </c>
      <c r="I270" t="s">
        <v>1936</v>
      </c>
      <c r="J270" s="12" t="s">
        <v>1937</v>
      </c>
      <c r="L270" t="s">
        <v>1938</v>
      </c>
      <c r="M270" t="s">
        <v>1939</v>
      </c>
      <c r="N270" t="s">
        <v>1940</v>
      </c>
      <c r="O270" t="s">
        <v>503</v>
      </c>
      <c r="P270" t="s">
        <v>28</v>
      </c>
      <c r="Q270">
        <v>85207</v>
      </c>
      <c r="R270" s="3">
        <v>41318</v>
      </c>
      <c r="S270" t="str">
        <f t="shared" ca="1" si="4"/>
        <v>Active</v>
      </c>
    </row>
    <row r="271" spans="1:19" ht="15" customHeight="1" x14ac:dyDescent="0.35">
      <c r="A271">
        <v>271</v>
      </c>
      <c r="B271" t="s">
        <v>1941</v>
      </c>
      <c r="C271" t="s">
        <v>1942</v>
      </c>
      <c r="D271" t="s">
        <v>20</v>
      </c>
      <c r="E271" t="s">
        <v>21</v>
      </c>
      <c r="F271" s="3">
        <v>41318</v>
      </c>
      <c r="G271" s="8">
        <v>43281</v>
      </c>
      <c r="H271">
        <v>2010</v>
      </c>
      <c r="I271" t="s">
        <v>1943</v>
      </c>
      <c r="J271" s="12" t="s">
        <v>1937</v>
      </c>
      <c r="K271">
        <v>12</v>
      </c>
      <c r="L271" t="s">
        <v>1944</v>
      </c>
      <c r="M271" t="s">
        <v>1945</v>
      </c>
      <c r="N271" t="s">
        <v>1940</v>
      </c>
      <c r="O271" t="s">
        <v>503</v>
      </c>
      <c r="P271" t="s">
        <v>28</v>
      </c>
      <c r="Q271">
        <v>85207</v>
      </c>
      <c r="R271" s="3">
        <v>41136</v>
      </c>
      <c r="S271" t="str">
        <f t="shared" ca="1" si="4"/>
        <v>Active</v>
      </c>
    </row>
    <row r="272" spans="1:19" ht="15" customHeight="1" x14ac:dyDescent="0.35">
      <c r="A272">
        <v>272</v>
      </c>
      <c r="B272" t="s">
        <v>1946</v>
      </c>
      <c r="C272" t="s">
        <v>1947</v>
      </c>
      <c r="D272" t="s">
        <v>20</v>
      </c>
      <c r="E272" t="s">
        <v>53</v>
      </c>
      <c r="F272" s="3">
        <v>41628</v>
      </c>
      <c r="G272" s="8">
        <v>43281</v>
      </c>
      <c r="H272">
        <v>2014</v>
      </c>
      <c r="I272" t="s">
        <v>1948</v>
      </c>
      <c r="J272" s="12" t="s">
        <v>1949</v>
      </c>
      <c r="L272" t="s">
        <v>1950</v>
      </c>
      <c r="M272" t="s">
        <v>1951</v>
      </c>
      <c r="N272" t="s">
        <v>1952</v>
      </c>
      <c r="O272" t="s">
        <v>135</v>
      </c>
      <c r="P272" t="s">
        <v>28</v>
      </c>
      <c r="Q272">
        <v>85286</v>
      </c>
      <c r="R272" s="3">
        <v>41638</v>
      </c>
      <c r="S272" t="str">
        <f t="shared" ca="1" si="4"/>
        <v>Active</v>
      </c>
    </row>
    <row r="273" spans="1:19" ht="15" customHeight="1" x14ac:dyDescent="0.35">
      <c r="A273">
        <v>273</v>
      </c>
      <c r="B273" t="s">
        <v>1953</v>
      </c>
      <c r="C273" t="s">
        <v>1954</v>
      </c>
      <c r="D273" t="s">
        <v>20</v>
      </c>
      <c r="E273" t="s">
        <v>92</v>
      </c>
      <c r="F273" s="3">
        <v>41353</v>
      </c>
      <c r="G273" s="8">
        <v>43281</v>
      </c>
      <c r="H273">
        <v>2013</v>
      </c>
      <c r="I273" t="s">
        <v>1955</v>
      </c>
      <c r="J273" s="12" t="s">
        <v>1956</v>
      </c>
      <c r="L273" t="s">
        <v>1957</v>
      </c>
      <c r="M273" t="s">
        <v>1958</v>
      </c>
      <c r="N273" t="s">
        <v>1959</v>
      </c>
      <c r="O273" t="s">
        <v>1960</v>
      </c>
      <c r="P273" t="s">
        <v>28</v>
      </c>
      <c r="Q273">
        <v>86047</v>
      </c>
      <c r="R273" s="3">
        <v>41354</v>
      </c>
      <c r="S273" t="str">
        <f t="shared" ca="1" si="4"/>
        <v>Active</v>
      </c>
    </row>
    <row r="274" spans="1:19" ht="15" customHeight="1" x14ac:dyDescent="0.35">
      <c r="A274">
        <v>274</v>
      </c>
      <c r="B274" t="s">
        <v>1961</v>
      </c>
      <c r="C274" t="s">
        <v>1962</v>
      </c>
      <c r="D274" t="s">
        <v>20</v>
      </c>
      <c r="E274" t="s">
        <v>21</v>
      </c>
      <c r="F274" s="3">
        <v>40875</v>
      </c>
      <c r="G274" s="8">
        <v>42551</v>
      </c>
      <c r="H274">
        <v>2012</v>
      </c>
      <c r="I274" t="s">
        <v>1186</v>
      </c>
      <c r="J274" s="12" t="s">
        <v>1187</v>
      </c>
      <c r="L274" t="s">
        <v>1188</v>
      </c>
      <c r="M274" t="s">
        <v>1189</v>
      </c>
      <c r="N274" t="s">
        <v>1190</v>
      </c>
      <c r="O274" t="s">
        <v>43</v>
      </c>
      <c r="P274" t="s">
        <v>28</v>
      </c>
      <c r="Q274">
        <v>85020</v>
      </c>
      <c r="R274" s="3">
        <v>41136</v>
      </c>
      <c r="S274" t="str">
        <f t="shared" ca="1" si="4"/>
        <v>Inactive</v>
      </c>
    </row>
    <row r="275" spans="1:19" ht="15" customHeight="1" x14ac:dyDescent="0.35">
      <c r="A275">
        <v>275</v>
      </c>
      <c r="B275" t="s">
        <v>1963</v>
      </c>
      <c r="C275" t="s">
        <v>1964</v>
      </c>
      <c r="D275" t="s">
        <v>20</v>
      </c>
      <c r="E275" t="s">
        <v>21</v>
      </c>
      <c r="F275" s="3">
        <v>41438</v>
      </c>
      <c r="G275" s="8">
        <v>43281</v>
      </c>
      <c r="H275">
        <v>2009</v>
      </c>
      <c r="I275" t="s">
        <v>1965</v>
      </c>
      <c r="J275" s="12" t="s">
        <v>1966</v>
      </c>
      <c r="L275" t="s">
        <v>1967</v>
      </c>
      <c r="M275" t="s">
        <v>1968</v>
      </c>
      <c r="N275" t="s">
        <v>1969</v>
      </c>
      <c r="O275" t="s">
        <v>518</v>
      </c>
      <c r="P275" t="s">
        <v>28</v>
      </c>
      <c r="Q275">
        <v>85326</v>
      </c>
      <c r="R275" s="3">
        <v>41136</v>
      </c>
      <c r="S275" t="str">
        <f t="shared" ca="1" si="4"/>
        <v>Active</v>
      </c>
    </row>
    <row r="276" spans="1:19" ht="15" customHeight="1" x14ac:dyDescent="0.35">
      <c r="A276">
        <v>276</v>
      </c>
      <c r="B276" t="s">
        <v>1970</v>
      </c>
      <c r="C276" t="s">
        <v>1971</v>
      </c>
      <c r="D276" t="s">
        <v>20</v>
      </c>
      <c r="E276" t="s">
        <v>21</v>
      </c>
      <c r="F276" s="3">
        <v>41808</v>
      </c>
      <c r="G276" s="8">
        <v>43646</v>
      </c>
      <c r="H276">
        <v>2010</v>
      </c>
      <c r="I276" t="s">
        <v>1972</v>
      </c>
      <c r="J276" s="12" t="s">
        <v>1973</v>
      </c>
      <c r="L276" t="s">
        <v>1974</v>
      </c>
      <c r="M276" t="s">
        <v>1975</v>
      </c>
      <c r="N276" t="s">
        <v>1976</v>
      </c>
      <c r="O276" t="s">
        <v>872</v>
      </c>
      <c r="P276" t="s">
        <v>28</v>
      </c>
      <c r="Q276">
        <v>85501</v>
      </c>
      <c r="R276" s="3">
        <v>41136</v>
      </c>
      <c r="S276" t="str">
        <f t="shared" ca="1" si="4"/>
        <v>Active</v>
      </c>
    </row>
    <row r="277" spans="1:19" ht="15" customHeight="1" x14ac:dyDescent="0.35">
      <c r="A277">
        <v>277</v>
      </c>
      <c r="B277" t="s">
        <v>1977</v>
      </c>
      <c r="C277" t="s">
        <v>1978</v>
      </c>
      <c r="D277" t="s">
        <v>20</v>
      </c>
      <c r="E277" t="s">
        <v>21</v>
      </c>
      <c r="F277" s="3">
        <v>41817</v>
      </c>
      <c r="G277" s="8">
        <v>43646</v>
      </c>
      <c r="H277">
        <v>2006</v>
      </c>
      <c r="I277" t="s">
        <v>1979</v>
      </c>
      <c r="J277" s="12" t="s">
        <v>1980</v>
      </c>
      <c r="L277" t="s">
        <v>1981</v>
      </c>
      <c r="M277" t="s">
        <v>1982</v>
      </c>
      <c r="N277" t="s">
        <v>1983</v>
      </c>
      <c r="O277" t="s">
        <v>1984</v>
      </c>
      <c r="P277" t="s">
        <v>28</v>
      </c>
      <c r="Q277">
        <v>85340</v>
      </c>
      <c r="R277" s="3">
        <v>41136</v>
      </c>
      <c r="S277" t="str">
        <f t="shared" ca="1" si="4"/>
        <v>Active</v>
      </c>
    </row>
    <row r="278" spans="1:19" ht="15" customHeight="1" x14ac:dyDescent="0.35">
      <c r="A278">
        <v>278</v>
      </c>
      <c r="B278" t="s">
        <v>1985</v>
      </c>
      <c r="C278" t="s">
        <v>1986</v>
      </c>
      <c r="D278" t="s">
        <v>20</v>
      </c>
      <c r="E278" t="s">
        <v>92</v>
      </c>
      <c r="F278" s="3">
        <v>41620</v>
      </c>
      <c r="G278" s="8">
        <v>43281</v>
      </c>
      <c r="H278">
        <v>2006</v>
      </c>
      <c r="I278" t="s">
        <v>1987</v>
      </c>
      <c r="J278" s="12" t="s">
        <v>1988</v>
      </c>
      <c r="L278" t="s">
        <v>1989</v>
      </c>
      <c r="M278" t="s">
        <v>1990</v>
      </c>
      <c r="N278" t="s">
        <v>1991</v>
      </c>
      <c r="O278" t="s">
        <v>1984</v>
      </c>
      <c r="P278" t="s">
        <v>28</v>
      </c>
      <c r="Q278">
        <v>85340</v>
      </c>
      <c r="R278" s="3">
        <v>41136</v>
      </c>
      <c r="S278" t="str">
        <f t="shared" ca="1" si="4"/>
        <v>Active</v>
      </c>
    </row>
    <row r="279" spans="1:19" ht="15" customHeight="1" x14ac:dyDescent="0.35">
      <c r="A279">
        <v>279</v>
      </c>
      <c r="B279" t="s">
        <v>1992</v>
      </c>
      <c r="C279" t="s">
        <v>1993</v>
      </c>
      <c r="D279" t="s">
        <v>20</v>
      </c>
      <c r="E279" t="s">
        <v>21</v>
      </c>
      <c r="F279" s="3">
        <v>40780</v>
      </c>
      <c r="G279" s="8">
        <v>42551</v>
      </c>
      <c r="H279">
        <v>2012</v>
      </c>
      <c r="I279" t="s">
        <v>1994</v>
      </c>
      <c r="J279" s="12" t="s">
        <v>1995</v>
      </c>
      <c r="L279" t="s">
        <v>1996</v>
      </c>
      <c r="M279" t="s">
        <v>1997</v>
      </c>
      <c r="N279" t="s">
        <v>1998</v>
      </c>
      <c r="O279" t="s">
        <v>1960</v>
      </c>
      <c r="P279" t="s">
        <v>28</v>
      </c>
      <c r="Q279">
        <v>86047</v>
      </c>
      <c r="R279" s="3">
        <v>41136</v>
      </c>
      <c r="S279" t="str">
        <f t="shared" ca="1" si="4"/>
        <v>Inactive</v>
      </c>
    </row>
    <row r="280" spans="1:19" ht="15" customHeight="1" x14ac:dyDescent="0.35">
      <c r="A280">
        <v>280</v>
      </c>
      <c r="B280" t="s">
        <v>1999</v>
      </c>
      <c r="C280" t="s">
        <v>2000</v>
      </c>
      <c r="D280" t="s">
        <v>20</v>
      </c>
      <c r="E280" t="s">
        <v>21</v>
      </c>
      <c r="F280" s="3">
        <v>40773</v>
      </c>
      <c r="G280" s="8">
        <v>42551</v>
      </c>
      <c r="H280">
        <v>2006</v>
      </c>
      <c r="I280" t="s">
        <v>2001</v>
      </c>
      <c r="J280" s="12" t="s">
        <v>2002</v>
      </c>
      <c r="L280" t="s">
        <v>2003</v>
      </c>
      <c r="M280" t="s">
        <v>2004</v>
      </c>
      <c r="N280" t="s">
        <v>2005</v>
      </c>
      <c r="O280" t="s">
        <v>2006</v>
      </c>
      <c r="P280" t="s">
        <v>28</v>
      </c>
      <c r="Q280">
        <v>86432</v>
      </c>
      <c r="R280" s="3">
        <v>41136</v>
      </c>
      <c r="S280" t="str">
        <f t="shared" ca="1" si="4"/>
        <v>Inactive</v>
      </c>
    </row>
    <row r="281" spans="1:19" ht="15" customHeight="1" x14ac:dyDescent="0.35">
      <c r="A281">
        <v>281</v>
      </c>
      <c r="B281" t="s">
        <v>2007</v>
      </c>
      <c r="C281" t="s">
        <v>2008</v>
      </c>
      <c r="D281" t="s">
        <v>20</v>
      </c>
      <c r="E281" t="s">
        <v>21</v>
      </c>
      <c r="F281" s="3">
        <v>42607</v>
      </c>
      <c r="G281" s="8">
        <v>44438</v>
      </c>
      <c r="H281">
        <v>2006</v>
      </c>
      <c r="I281" t="s">
        <v>2009</v>
      </c>
      <c r="J281" s="12" t="s">
        <v>2010</v>
      </c>
      <c r="L281" t="s">
        <v>2011</v>
      </c>
      <c r="M281" t="s">
        <v>2012</v>
      </c>
      <c r="N281" t="s">
        <v>2013</v>
      </c>
      <c r="O281" t="s">
        <v>2014</v>
      </c>
      <c r="P281" t="s">
        <v>28</v>
      </c>
      <c r="Q281">
        <v>85329</v>
      </c>
      <c r="R281" s="3">
        <v>41136</v>
      </c>
      <c r="S281" t="str">
        <f t="shared" ca="1" si="4"/>
        <v>Active</v>
      </c>
    </row>
    <row r="282" spans="1:19" ht="15" customHeight="1" x14ac:dyDescent="0.35">
      <c r="A282">
        <v>282</v>
      </c>
      <c r="B282" t="s">
        <v>2015</v>
      </c>
      <c r="C282" t="s">
        <v>2016</v>
      </c>
      <c r="D282" t="s">
        <v>20</v>
      </c>
      <c r="E282" t="s">
        <v>92</v>
      </c>
      <c r="F282" s="3">
        <v>41704</v>
      </c>
      <c r="G282" s="8">
        <v>43646</v>
      </c>
      <c r="H282">
        <v>2014</v>
      </c>
      <c r="I282" t="s">
        <v>2017</v>
      </c>
      <c r="J282" s="12" t="s">
        <v>2018</v>
      </c>
      <c r="L282" t="s">
        <v>2019</v>
      </c>
      <c r="M282" t="s">
        <v>2020</v>
      </c>
      <c r="N282" t="s">
        <v>2021</v>
      </c>
      <c r="O282" t="s">
        <v>2022</v>
      </c>
      <c r="P282" t="s">
        <v>2023</v>
      </c>
      <c r="Q282">
        <v>87544</v>
      </c>
      <c r="R282" s="3">
        <v>41704</v>
      </c>
      <c r="S282" t="str">
        <f t="shared" ca="1" si="4"/>
        <v>Active</v>
      </c>
    </row>
    <row r="283" spans="1:19" ht="15" customHeight="1" x14ac:dyDescent="0.35">
      <c r="A283">
        <v>283</v>
      </c>
      <c r="B283" t="s">
        <v>2024</v>
      </c>
      <c r="C283" t="s">
        <v>2025</v>
      </c>
      <c r="D283" t="s">
        <v>20</v>
      </c>
      <c r="E283" t="s">
        <v>92</v>
      </c>
      <c r="F283" s="3">
        <v>41849</v>
      </c>
      <c r="G283" s="8">
        <v>43646</v>
      </c>
      <c r="H283">
        <v>2015</v>
      </c>
      <c r="I283" t="s">
        <v>2026</v>
      </c>
      <c r="J283" s="12" t="s">
        <v>2027</v>
      </c>
      <c r="L283" t="s">
        <v>2028</v>
      </c>
      <c r="M283" t="s">
        <v>2029</v>
      </c>
      <c r="N283" t="s">
        <v>2030</v>
      </c>
      <c r="O283" t="s">
        <v>2031</v>
      </c>
      <c r="P283" t="s">
        <v>2032</v>
      </c>
      <c r="Q283" t="s">
        <v>2033</v>
      </c>
      <c r="R283" s="3">
        <v>41849</v>
      </c>
      <c r="S283" t="str">
        <f t="shared" ca="1" si="4"/>
        <v>Active</v>
      </c>
    </row>
    <row r="284" spans="1:19" ht="15" customHeight="1" x14ac:dyDescent="0.35">
      <c r="A284">
        <v>284</v>
      </c>
      <c r="B284" t="s">
        <v>2034</v>
      </c>
      <c r="C284" t="s">
        <v>2035</v>
      </c>
      <c r="D284" t="s">
        <v>20</v>
      </c>
      <c r="E284" t="s">
        <v>21</v>
      </c>
      <c r="F284" s="3">
        <v>41765</v>
      </c>
      <c r="G284" s="8">
        <v>43646</v>
      </c>
      <c r="H284">
        <v>2014</v>
      </c>
      <c r="I284" t="s">
        <v>62</v>
      </c>
      <c r="J284" s="12" t="s">
        <v>2036</v>
      </c>
      <c r="L284" t="s">
        <v>2037</v>
      </c>
      <c r="M284" t="s">
        <v>64</v>
      </c>
      <c r="N284" t="s">
        <v>65</v>
      </c>
      <c r="O284" t="s">
        <v>27</v>
      </c>
      <c r="P284" t="s">
        <v>28</v>
      </c>
      <c r="Q284">
        <v>85745</v>
      </c>
      <c r="R284" s="3">
        <v>41795</v>
      </c>
      <c r="S284" t="str">
        <f t="shared" ca="1" si="4"/>
        <v>Active</v>
      </c>
    </row>
    <row r="285" spans="1:19" ht="15" customHeight="1" x14ac:dyDescent="0.35">
      <c r="A285">
        <v>285</v>
      </c>
      <c r="B285" t="s">
        <v>2038</v>
      </c>
      <c r="C285" t="s">
        <v>2039</v>
      </c>
      <c r="D285" t="s">
        <v>20</v>
      </c>
      <c r="E285" t="s">
        <v>21</v>
      </c>
      <c r="F285" s="3">
        <v>40724</v>
      </c>
      <c r="G285" s="8">
        <v>42551</v>
      </c>
      <c r="H285">
        <v>2006</v>
      </c>
      <c r="I285" t="s">
        <v>2040</v>
      </c>
      <c r="J285" s="12" t="s">
        <v>2041</v>
      </c>
      <c r="L285" t="s">
        <v>2042</v>
      </c>
      <c r="M285" t="s">
        <v>2043</v>
      </c>
      <c r="N285" t="s">
        <v>2044</v>
      </c>
      <c r="O285" t="s">
        <v>43</v>
      </c>
      <c r="P285" t="s">
        <v>28</v>
      </c>
      <c r="Q285">
        <v>85016</v>
      </c>
      <c r="R285" s="3">
        <v>41136</v>
      </c>
      <c r="S285" t="str">
        <f t="shared" ca="1" si="4"/>
        <v>Inactive</v>
      </c>
    </row>
    <row r="286" spans="1:19" ht="15" customHeight="1" x14ac:dyDescent="0.35">
      <c r="A286">
        <v>286</v>
      </c>
      <c r="B286" t="s">
        <v>2045</v>
      </c>
      <c r="C286" t="s">
        <v>2046</v>
      </c>
      <c r="D286" t="s">
        <v>20</v>
      </c>
      <c r="E286" t="s">
        <v>159</v>
      </c>
      <c r="F286" s="3">
        <v>42872</v>
      </c>
      <c r="G286" s="8">
        <v>44712</v>
      </c>
      <c r="H286">
        <v>2011</v>
      </c>
      <c r="I286" t="s">
        <v>2047</v>
      </c>
      <c r="J286" s="12" t="s">
        <v>2048</v>
      </c>
      <c r="K286">
        <v>2507</v>
      </c>
      <c r="L286" t="s">
        <v>2049</v>
      </c>
      <c r="M286" t="s">
        <v>2050</v>
      </c>
      <c r="N286" t="s">
        <v>2051</v>
      </c>
      <c r="O286" t="s">
        <v>350</v>
      </c>
      <c r="P286" t="s">
        <v>28</v>
      </c>
      <c r="Q286">
        <v>85653</v>
      </c>
      <c r="R286" s="3">
        <v>41136</v>
      </c>
      <c r="S286" t="str">
        <f t="shared" ca="1" si="4"/>
        <v>Active</v>
      </c>
    </row>
    <row r="287" spans="1:19" ht="15" customHeight="1" x14ac:dyDescent="0.35">
      <c r="A287">
        <v>287</v>
      </c>
      <c r="B287" t="s">
        <v>2052</v>
      </c>
      <c r="C287" t="s">
        <v>2053</v>
      </c>
      <c r="D287" t="s">
        <v>20</v>
      </c>
      <c r="E287" t="s">
        <v>21</v>
      </c>
      <c r="F287" s="3">
        <v>41309</v>
      </c>
      <c r="G287" s="8">
        <v>43281</v>
      </c>
      <c r="H287">
        <v>2008</v>
      </c>
      <c r="I287" t="s">
        <v>2054</v>
      </c>
      <c r="J287" s="12" t="s">
        <v>2055</v>
      </c>
      <c r="L287" t="s">
        <v>2056</v>
      </c>
      <c r="M287" t="s">
        <v>2057</v>
      </c>
      <c r="N287" t="s">
        <v>2058</v>
      </c>
      <c r="O287" t="s">
        <v>350</v>
      </c>
      <c r="P287" t="s">
        <v>28</v>
      </c>
      <c r="Q287">
        <v>85653</v>
      </c>
      <c r="R287" s="3">
        <v>41136</v>
      </c>
      <c r="S287" t="str">
        <f t="shared" ca="1" si="4"/>
        <v>Active</v>
      </c>
    </row>
    <row r="288" spans="1:19" ht="15" customHeight="1" x14ac:dyDescent="0.35">
      <c r="A288">
        <v>288</v>
      </c>
      <c r="B288" t="s">
        <v>2059</v>
      </c>
      <c r="C288" t="s">
        <v>2060</v>
      </c>
      <c r="D288" t="s">
        <v>20</v>
      </c>
      <c r="E288" t="s">
        <v>92</v>
      </c>
      <c r="F288" s="3">
        <v>41435</v>
      </c>
      <c r="G288" s="8">
        <v>43281</v>
      </c>
      <c r="H288">
        <v>2008</v>
      </c>
      <c r="I288" t="s">
        <v>2061</v>
      </c>
      <c r="J288" s="12" t="s">
        <v>2062</v>
      </c>
      <c r="L288" t="s">
        <v>2063</v>
      </c>
      <c r="M288" t="s">
        <v>2064</v>
      </c>
      <c r="N288" t="s">
        <v>2065</v>
      </c>
      <c r="O288" t="s">
        <v>350</v>
      </c>
      <c r="P288" t="s">
        <v>28</v>
      </c>
      <c r="Q288">
        <v>85653</v>
      </c>
      <c r="R288" s="3">
        <v>41136</v>
      </c>
      <c r="S288" t="str">
        <f t="shared" ca="1" si="4"/>
        <v>Active</v>
      </c>
    </row>
    <row r="289" spans="1:19" ht="15" customHeight="1" x14ac:dyDescent="0.35">
      <c r="A289">
        <v>289</v>
      </c>
      <c r="B289" t="s">
        <v>2066</v>
      </c>
      <c r="C289" t="s">
        <v>2067</v>
      </c>
      <c r="D289" t="s">
        <v>20</v>
      </c>
      <c r="E289" t="s">
        <v>21</v>
      </c>
      <c r="F289" s="3">
        <v>41452</v>
      </c>
      <c r="G289" s="8">
        <v>43281</v>
      </c>
      <c r="H289">
        <v>2009</v>
      </c>
      <c r="I289" t="s">
        <v>2068</v>
      </c>
      <c r="J289" s="12" t="s">
        <v>2069</v>
      </c>
      <c r="L289" t="s">
        <v>2070</v>
      </c>
      <c r="M289" t="s">
        <v>2071</v>
      </c>
      <c r="N289" t="s">
        <v>2072</v>
      </c>
      <c r="O289" t="s">
        <v>503</v>
      </c>
      <c r="P289" t="s">
        <v>28</v>
      </c>
      <c r="Q289">
        <v>85201</v>
      </c>
      <c r="R289" s="3">
        <v>41136</v>
      </c>
      <c r="S289" t="str">
        <f t="shared" ca="1" si="4"/>
        <v>Active</v>
      </c>
    </row>
    <row r="290" spans="1:19" ht="15" customHeight="1" x14ac:dyDescent="0.35">
      <c r="A290">
        <v>290</v>
      </c>
      <c r="B290" t="s">
        <v>2073</v>
      </c>
      <c r="C290" t="s">
        <v>2074</v>
      </c>
      <c r="D290" t="s">
        <v>20</v>
      </c>
      <c r="E290" t="s">
        <v>92</v>
      </c>
      <c r="F290" s="3">
        <v>43039</v>
      </c>
      <c r="G290" s="8">
        <v>44865</v>
      </c>
      <c r="H290">
        <v>2008</v>
      </c>
      <c r="I290" t="s">
        <v>2075</v>
      </c>
      <c r="J290" s="12" t="s">
        <v>2076</v>
      </c>
      <c r="L290" t="s">
        <v>2077</v>
      </c>
      <c r="M290" t="s">
        <v>2078</v>
      </c>
      <c r="N290" t="s">
        <v>2079</v>
      </c>
      <c r="O290" t="s">
        <v>43</v>
      </c>
      <c r="P290" t="s">
        <v>28</v>
      </c>
      <c r="Q290">
        <v>85003</v>
      </c>
      <c r="R290" s="3">
        <v>41136</v>
      </c>
      <c r="S290" t="str">
        <f t="shared" ca="1" si="4"/>
        <v>Active</v>
      </c>
    </row>
    <row r="291" spans="1:19" ht="15" customHeight="1" x14ac:dyDescent="0.35">
      <c r="A291">
        <v>291</v>
      </c>
      <c r="B291" t="s">
        <v>2080</v>
      </c>
      <c r="C291" t="s">
        <v>2081</v>
      </c>
      <c r="D291" t="s">
        <v>20</v>
      </c>
      <c r="E291" t="s">
        <v>92</v>
      </c>
      <c r="F291" s="3">
        <v>41309</v>
      </c>
      <c r="G291" s="8">
        <v>43281</v>
      </c>
      <c r="H291">
        <v>2006</v>
      </c>
      <c r="I291" t="s">
        <v>2082</v>
      </c>
      <c r="J291" s="12" t="s">
        <v>2083</v>
      </c>
      <c r="L291" t="s">
        <v>2084</v>
      </c>
      <c r="M291" t="s">
        <v>2085</v>
      </c>
      <c r="N291" t="s">
        <v>2086</v>
      </c>
      <c r="O291" t="s">
        <v>43</v>
      </c>
      <c r="P291" t="s">
        <v>28</v>
      </c>
      <c r="Q291">
        <v>85003</v>
      </c>
      <c r="R291" s="3">
        <v>41136</v>
      </c>
      <c r="S291" t="str">
        <f t="shared" ca="1" si="4"/>
        <v>Active</v>
      </c>
    </row>
    <row r="292" spans="1:19" ht="15" customHeight="1" x14ac:dyDescent="0.35">
      <c r="A292">
        <v>292</v>
      </c>
      <c r="B292" t="s">
        <v>2087</v>
      </c>
      <c r="C292" t="s">
        <v>2088</v>
      </c>
      <c r="D292" t="s">
        <v>20</v>
      </c>
      <c r="E292" t="s">
        <v>21</v>
      </c>
      <c r="F292" s="3">
        <v>40792</v>
      </c>
      <c r="G292" s="8">
        <v>42551</v>
      </c>
      <c r="H292">
        <v>2012</v>
      </c>
      <c r="I292" t="s">
        <v>2089</v>
      </c>
      <c r="J292" s="12" t="s">
        <v>2090</v>
      </c>
      <c r="L292" t="s">
        <v>2091</v>
      </c>
      <c r="M292" t="s">
        <v>2092</v>
      </c>
      <c r="N292" t="s">
        <v>2093</v>
      </c>
      <c r="O292" t="s">
        <v>2094</v>
      </c>
      <c r="P292" t="s">
        <v>28</v>
      </c>
      <c r="Q292">
        <v>85390</v>
      </c>
      <c r="R292" s="3">
        <v>41136</v>
      </c>
      <c r="S292" t="str">
        <f t="shared" ca="1" si="4"/>
        <v>Inactive</v>
      </c>
    </row>
    <row r="293" spans="1:19" ht="15" customHeight="1" x14ac:dyDescent="0.35">
      <c r="A293">
        <v>293</v>
      </c>
      <c r="B293" t="s">
        <v>2095</v>
      </c>
      <c r="C293" t="s">
        <v>2096</v>
      </c>
      <c r="D293" t="s">
        <v>20</v>
      </c>
      <c r="E293" t="s">
        <v>92</v>
      </c>
      <c r="F293" s="3">
        <v>41807</v>
      </c>
      <c r="G293" s="8">
        <v>43646</v>
      </c>
      <c r="H293">
        <v>2010</v>
      </c>
      <c r="I293" t="s">
        <v>2097</v>
      </c>
      <c r="J293" s="12" t="s">
        <v>2098</v>
      </c>
      <c r="L293" t="s">
        <v>2099</v>
      </c>
      <c r="M293" t="s">
        <v>2100</v>
      </c>
      <c r="N293" t="s">
        <v>2101</v>
      </c>
      <c r="O293" t="s">
        <v>2102</v>
      </c>
      <c r="P293" t="s">
        <v>28</v>
      </c>
      <c r="Q293" t="s">
        <v>2103</v>
      </c>
      <c r="R293" s="3">
        <v>41136</v>
      </c>
      <c r="S293" t="str">
        <f t="shared" ca="1" si="4"/>
        <v>Active</v>
      </c>
    </row>
    <row r="294" spans="1:19" ht="15" customHeight="1" x14ac:dyDescent="0.35">
      <c r="A294">
        <v>294</v>
      </c>
      <c r="B294" t="s">
        <v>2104</v>
      </c>
      <c r="C294" t="s">
        <v>2105</v>
      </c>
      <c r="D294" t="s">
        <v>20</v>
      </c>
      <c r="E294" t="s">
        <v>21</v>
      </c>
      <c r="F294" s="3">
        <v>42551</v>
      </c>
      <c r="G294" s="8">
        <v>44377</v>
      </c>
      <c r="H294">
        <v>2006</v>
      </c>
      <c r="I294" t="s">
        <v>2106</v>
      </c>
      <c r="J294" s="12" t="s">
        <v>2107</v>
      </c>
      <c r="L294" t="s">
        <v>2108</v>
      </c>
      <c r="M294" t="s">
        <v>2109</v>
      </c>
      <c r="N294" t="s">
        <v>2110</v>
      </c>
      <c r="O294" t="s">
        <v>43</v>
      </c>
      <c r="P294" t="s">
        <v>28</v>
      </c>
      <c r="Q294">
        <v>85017</v>
      </c>
      <c r="R294" s="3">
        <v>41136</v>
      </c>
      <c r="S294" t="str">
        <f t="shared" ca="1" si="4"/>
        <v>Active</v>
      </c>
    </row>
    <row r="295" spans="1:19" ht="15" customHeight="1" x14ac:dyDescent="0.35">
      <c r="A295">
        <v>295</v>
      </c>
      <c r="B295" t="s">
        <v>2111</v>
      </c>
      <c r="C295" t="s">
        <v>2112</v>
      </c>
      <c r="D295" t="s">
        <v>20</v>
      </c>
      <c r="E295" t="s">
        <v>92</v>
      </c>
      <c r="F295" s="3">
        <v>42885</v>
      </c>
      <c r="G295" s="8">
        <v>44712</v>
      </c>
      <c r="H295">
        <v>2012</v>
      </c>
      <c r="I295" t="s">
        <v>2113</v>
      </c>
      <c r="J295" s="12" t="s">
        <v>2114</v>
      </c>
      <c r="L295" t="s">
        <v>2115</v>
      </c>
      <c r="M295" t="s">
        <v>2116</v>
      </c>
      <c r="N295" t="s">
        <v>2117</v>
      </c>
      <c r="O295" t="s">
        <v>43</v>
      </c>
      <c r="P295" t="s">
        <v>28</v>
      </c>
      <c r="Q295" t="s">
        <v>2118</v>
      </c>
      <c r="R295" s="3">
        <v>41136</v>
      </c>
      <c r="S295" t="str">
        <f t="shared" ca="1" si="4"/>
        <v>Active</v>
      </c>
    </row>
    <row r="296" spans="1:19" ht="15" customHeight="1" x14ac:dyDescent="0.35">
      <c r="A296">
        <v>296</v>
      </c>
      <c r="B296" t="s">
        <v>2119</v>
      </c>
      <c r="C296" t="s">
        <v>2120</v>
      </c>
      <c r="D296" t="s">
        <v>20</v>
      </c>
      <c r="E296" t="s">
        <v>159</v>
      </c>
      <c r="F296" s="3">
        <v>40711</v>
      </c>
      <c r="G296" s="8">
        <v>42551</v>
      </c>
      <c r="H296">
        <v>2007</v>
      </c>
      <c r="I296" t="s">
        <v>2121</v>
      </c>
      <c r="J296" s="12" t="s">
        <v>2122</v>
      </c>
      <c r="L296" t="s">
        <v>2123</v>
      </c>
      <c r="M296" t="s">
        <v>2124</v>
      </c>
      <c r="N296" t="s">
        <v>2125</v>
      </c>
      <c r="O296" t="s">
        <v>43</v>
      </c>
      <c r="P296" t="s">
        <v>28</v>
      </c>
      <c r="Q296">
        <v>85008</v>
      </c>
      <c r="R296" s="3">
        <v>41136</v>
      </c>
      <c r="S296" t="str">
        <f t="shared" ca="1" si="4"/>
        <v>Inactive</v>
      </c>
    </row>
    <row r="297" spans="1:19" ht="15" customHeight="1" x14ac:dyDescent="0.35">
      <c r="A297">
        <v>297</v>
      </c>
      <c r="B297" t="s">
        <v>2126</v>
      </c>
      <c r="C297" t="s">
        <v>2127</v>
      </c>
      <c r="D297" t="s">
        <v>20</v>
      </c>
      <c r="E297" t="s">
        <v>21</v>
      </c>
      <c r="F297" s="3">
        <v>42948</v>
      </c>
      <c r="G297" s="8">
        <v>44803</v>
      </c>
      <c r="H297">
        <v>2012</v>
      </c>
      <c r="I297" t="s">
        <v>2128</v>
      </c>
      <c r="J297" s="12" t="s">
        <v>2129</v>
      </c>
      <c r="K297">
        <v>1012</v>
      </c>
      <c r="L297" t="s">
        <v>2130</v>
      </c>
      <c r="M297" t="s">
        <v>2131</v>
      </c>
      <c r="N297" t="s">
        <v>2132</v>
      </c>
      <c r="O297" t="s">
        <v>98</v>
      </c>
      <c r="P297" t="s">
        <v>28</v>
      </c>
      <c r="Q297">
        <v>85138</v>
      </c>
      <c r="R297" s="3">
        <v>41136</v>
      </c>
      <c r="S297" t="str">
        <f t="shared" ca="1" si="4"/>
        <v>Active</v>
      </c>
    </row>
    <row r="298" spans="1:19" ht="15" customHeight="1" x14ac:dyDescent="0.35">
      <c r="A298">
        <v>298</v>
      </c>
      <c r="B298" t="s">
        <v>2133</v>
      </c>
      <c r="C298" t="s">
        <v>2134</v>
      </c>
      <c r="D298" t="s">
        <v>20</v>
      </c>
      <c r="E298" t="s">
        <v>92</v>
      </c>
      <c r="F298" s="3">
        <v>43221</v>
      </c>
      <c r="G298" s="8">
        <v>45077</v>
      </c>
      <c r="H298">
        <v>2007</v>
      </c>
      <c r="I298" t="s">
        <v>6414</v>
      </c>
      <c r="J298" s="12" t="s">
        <v>6415</v>
      </c>
      <c r="L298" t="s">
        <v>2135</v>
      </c>
      <c r="M298" s="5" t="s">
        <v>6416</v>
      </c>
      <c r="N298" t="s">
        <v>6417</v>
      </c>
      <c r="O298" t="s">
        <v>98</v>
      </c>
      <c r="P298" t="s">
        <v>28</v>
      </c>
      <c r="Q298">
        <v>85138</v>
      </c>
      <c r="R298" s="3">
        <v>41136</v>
      </c>
      <c r="S298" t="str">
        <f t="shared" ca="1" si="4"/>
        <v>Active</v>
      </c>
    </row>
    <row r="299" spans="1:19" ht="15" customHeight="1" x14ac:dyDescent="0.35">
      <c r="A299">
        <v>299</v>
      </c>
      <c r="B299" t="s">
        <v>2137</v>
      </c>
      <c r="C299" t="s">
        <v>2138</v>
      </c>
      <c r="D299" t="s">
        <v>20</v>
      </c>
      <c r="E299" t="s">
        <v>21</v>
      </c>
      <c r="F299" s="3">
        <v>40875</v>
      </c>
      <c r="G299" s="8">
        <v>42551</v>
      </c>
      <c r="H299">
        <v>2012</v>
      </c>
      <c r="I299" t="s">
        <v>1186</v>
      </c>
      <c r="J299" s="12" t="s">
        <v>1187</v>
      </c>
      <c r="L299" t="s">
        <v>1188</v>
      </c>
      <c r="M299" t="s">
        <v>1189</v>
      </c>
      <c r="N299" t="s">
        <v>1190</v>
      </c>
      <c r="O299" t="s">
        <v>43</v>
      </c>
      <c r="P299" t="s">
        <v>28</v>
      </c>
      <c r="Q299">
        <v>85020</v>
      </c>
      <c r="R299" s="3">
        <v>41136</v>
      </c>
      <c r="S299" t="str">
        <f t="shared" ca="1" si="4"/>
        <v>Inactive</v>
      </c>
    </row>
    <row r="300" spans="1:19" ht="15" customHeight="1" x14ac:dyDescent="0.35">
      <c r="A300">
        <v>300</v>
      </c>
      <c r="B300" t="s">
        <v>2139</v>
      </c>
      <c r="C300" t="s">
        <v>2140</v>
      </c>
      <c r="D300" t="s">
        <v>20</v>
      </c>
      <c r="E300" t="s">
        <v>92</v>
      </c>
      <c r="F300" s="3">
        <v>40497</v>
      </c>
      <c r="G300" s="8">
        <v>42185</v>
      </c>
      <c r="H300">
        <v>2011</v>
      </c>
      <c r="I300" t="s">
        <v>2141</v>
      </c>
      <c r="J300" s="12" t="s">
        <v>2142</v>
      </c>
      <c r="L300" t="s">
        <v>2143</v>
      </c>
      <c r="M300" t="s">
        <v>2144</v>
      </c>
      <c r="N300" t="s">
        <v>2145</v>
      </c>
      <c r="O300" t="s">
        <v>2146</v>
      </c>
      <c r="P300" t="s">
        <v>28</v>
      </c>
      <c r="Q300">
        <v>86333</v>
      </c>
      <c r="R300" s="3">
        <v>41136</v>
      </c>
      <c r="S300" t="str">
        <f t="shared" ca="1" si="4"/>
        <v>Inactive</v>
      </c>
    </row>
    <row r="301" spans="1:19" ht="15" customHeight="1" x14ac:dyDescent="0.35">
      <c r="A301">
        <v>301</v>
      </c>
      <c r="B301" t="s">
        <v>2147</v>
      </c>
      <c r="C301" t="s">
        <v>2148</v>
      </c>
      <c r="D301" t="s">
        <v>20</v>
      </c>
      <c r="E301" t="s">
        <v>21</v>
      </c>
      <c r="F301" s="3">
        <v>40742</v>
      </c>
      <c r="G301" s="8">
        <v>42551</v>
      </c>
      <c r="H301">
        <v>2006</v>
      </c>
      <c r="I301" t="s">
        <v>2149</v>
      </c>
      <c r="J301" s="12" t="s">
        <v>2150</v>
      </c>
      <c r="L301" t="s">
        <v>2151</v>
      </c>
      <c r="M301" t="s">
        <v>2152</v>
      </c>
      <c r="N301" t="s">
        <v>2153</v>
      </c>
      <c r="O301" t="s">
        <v>2146</v>
      </c>
      <c r="P301" t="s">
        <v>28</v>
      </c>
      <c r="Q301">
        <v>86333</v>
      </c>
      <c r="R301" s="3">
        <v>41136</v>
      </c>
      <c r="S301" t="str">
        <f t="shared" ca="1" si="4"/>
        <v>Inactive</v>
      </c>
    </row>
    <row r="302" spans="1:19" ht="15" customHeight="1" x14ac:dyDescent="0.35">
      <c r="A302">
        <v>302</v>
      </c>
      <c r="B302" t="s">
        <v>2154</v>
      </c>
      <c r="C302" t="s">
        <v>2155</v>
      </c>
      <c r="D302" t="s">
        <v>20</v>
      </c>
      <c r="E302" t="s">
        <v>92</v>
      </c>
      <c r="F302" s="3">
        <v>43191</v>
      </c>
      <c r="G302" s="8">
        <v>45046</v>
      </c>
      <c r="H302">
        <v>2007</v>
      </c>
      <c r="I302" t="s">
        <v>2156</v>
      </c>
      <c r="J302" s="12" t="s">
        <v>2157</v>
      </c>
      <c r="L302" t="s">
        <v>2158</v>
      </c>
      <c r="M302" t="s">
        <v>2159</v>
      </c>
      <c r="N302" t="s">
        <v>6383</v>
      </c>
      <c r="O302" t="s">
        <v>503</v>
      </c>
      <c r="P302" t="s">
        <v>28</v>
      </c>
      <c r="Q302">
        <v>85210</v>
      </c>
      <c r="R302" s="3">
        <v>41136</v>
      </c>
      <c r="S302" t="str">
        <f t="shared" ca="1" si="4"/>
        <v>Active</v>
      </c>
    </row>
    <row r="303" spans="1:19" ht="15" customHeight="1" x14ac:dyDescent="0.35">
      <c r="A303">
        <v>303</v>
      </c>
      <c r="B303" t="s">
        <v>2160</v>
      </c>
      <c r="C303" t="s">
        <v>2161</v>
      </c>
      <c r="D303" t="s">
        <v>20</v>
      </c>
      <c r="E303" t="s">
        <v>92</v>
      </c>
      <c r="F303" s="3">
        <v>41486</v>
      </c>
      <c r="G303" s="8">
        <v>43281</v>
      </c>
      <c r="H303">
        <v>2009</v>
      </c>
      <c r="I303" t="s">
        <v>2162</v>
      </c>
      <c r="J303" s="12" t="s">
        <v>2163</v>
      </c>
      <c r="L303" t="s">
        <v>2164</v>
      </c>
      <c r="M303" t="s">
        <v>2165</v>
      </c>
      <c r="N303" t="s">
        <v>2166</v>
      </c>
      <c r="O303" t="s">
        <v>503</v>
      </c>
      <c r="P303" t="s">
        <v>28</v>
      </c>
      <c r="Q303" t="s">
        <v>2167</v>
      </c>
      <c r="R303" s="3">
        <v>41136</v>
      </c>
      <c r="S303" t="str">
        <f t="shared" ca="1" si="4"/>
        <v>Active</v>
      </c>
    </row>
    <row r="304" spans="1:19" ht="15" customHeight="1" x14ac:dyDescent="0.35">
      <c r="A304">
        <v>304</v>
      </c>
      <c r="B304" t="s">
        <v>2168</v>
      </c>
      <c r="C304" t="s">
        <v>2169</v>
      </c>
      <c r="D304" t="s">
        <v>20</v>
      </c>
      <c r="E304" t="s">
        <v>21</v>
      </c>
      <c r="F304" s="3">
        <v>42885</v>
      </c>
      <c r="G304" s="8">
        <v>44712</v>
      </c>
      <c r="H304">
        <v>2006</v>
      </c>
      <c r="I304" t="s">
        <v>2170</v>
      </c>
      <c r="J304" s="12" t="s">
        <v>2171</v>
      </c>
      <c r="L304" t="s">
        <v>2172</v>
      </c>
      <c r="M304" t="s">
        <v>2173</v>
      </c>
      <c r="N304" t="s">
        <v>2174</v>
      </c>
      <c r="O304" t="s">
        <v>264</v>
      </c>
      <c r="P304" t="s">
        <v>28</v>
      </c>
      <c r="Q304">
        <v>85308</v>
      </c>
      <c r="R304" s="3">
        <v>41136</v>
      </c>
      <c r="S304" t="str">
        <f t="shared" ca="1" si="4"/>
        <v>Active</v>
      </c>
    </row>
    <row r="305" spans="1:19" ht="15" customHeight="1" x14ac:dyDescent="0.35">
      <c r="A305">
        <v>305</v>
      </c>
      <c r="B305" t="s">
        <v>2175</v>
      </c>
      <c r="C305" t="s">
        <v>2176</v>
      </c>
      <c r="D305" t="s">
        <v>20</v>
      </c>
      <c r="E305" t="s">
        <v>53</v>
      </c>
      <c r="F305" s="3">
        <v>41729</v>
      </c>
      <c r="G305" s="8">
        <v>43646</v>
      </c>
      <c r="H305">
        <v>2014</v>
      </c>
      <c r="I305" t="s">
        <v>2177</v>
      </c>
      <c r="J305" s="12" t="s">
        <v>2178</v>
      </c>
      <c r="L305" t="s">
        <v>2179</v>
      </c>
      <c r="M305" t="s">
        <v>2180</v>
      </c>
      <c r="N305" t="s">
        <v>2181</v>
      </c>
      <c r="O305" t="s">
        <v>729</v>
      </c>
      <c r="P305" t="s">
        <v>28</v>
      </c>
      <c r="Q305">
        <v>86312</v>
      </c>
      <c r="R305" s="3">
        <v>41729</v>
      </c>
      <c r="S305" t="str">
        <f t="shared" ca="1" si="4"/>
        <v>Active</v>
      </c>
    </row>
    <row r="306" spans="1:19" ht="15" customHeight="1" x14ac:dyDescent="0.35">
      <c r="A306">
        <v>306</v>
      </c>
      <c r="B306" t="s">
        <v>2182</v>
      </c>
      <c r="C306" t="s">
        <v>2183</v>
      </c>
      <c r="D306" t="s">
        <v>20</v>
      </c>
      <c r="E306" t="s">
        <v>21</v>
      </c>
      <c r="F306" s="3">
        <v>42886</v>
      </c>
      <c r="G306" s="8">
        <v>44712</v>
      </c>
      <c r="H306">
        <v>2006</v>
      </c>
      <c r="I306" t="s">
        <v>2184</v>
      </c>
      <c r="J306" s="12" t="s">
        <v>2185</v>
      </c>
      <c r="L306" t="s">
        <v>2186</v>
      </c>
      <c r="M306" t="s">
        <v>2187</v>
      </c>
      <c r="N306" t="s">
        <v>2188</v>
      </c>
      <c r="O306" t="s">
        <v>1036</v>
      </c>
      <c r="P306" t="s">
        <v>28</v>
      </c>
      <c r="Q306">
        <v>86326</v>
      </c>
      <c r="R306" s="3">
        <v>41136</v>
      </c>
      <c r="S306" t="str">
        <f t="shared" ca="1" si="4"/>
        <v>Active</v>
      </c>
    </row>
    <row r="307" spans="1:19" ht="15" customHeight="1" x14ac:dyDescent="0.35">
      <c r="A307">
        <v>307</v>
      </c>
      <c r="B307" t="s">
        <v>2189</v>
      </c>
      <c r="C307" t="s">
        <v>2190</v>
      </c>
      <c r="D307" t="s">
        <v>20</v>
      </c>
      <c r="E307" t="s">
        <v>21</v>
      </c>
      <c r="F307" s="3">
        <v>40875</v>
      </c>
      <c r="G307" s="8">
        <v>42551</v>
      </c>
      <c r="H307">
        <v>2012</v>
      </c>
      <c r="I307" t="s">
        <v>1186</v>
      </c>
      <c r="J307" s="12" t="s">
        <v>1187</v>
      </c>
      <c r="L307" t="s">
        <v>1188</v>
      </c>
      <c r="M307" t="s">
        <v>1189</v>
      </c>
      <c r="N307" t="s">
        <v>1190</v>
      </c>
      <c r="O307" t="s">
        <v>43</v>
      </c>
      <c r="P307" t="s">
        <v>28</v>
      </c>
      <c r="Q307">
        <v>85020</v>
      </c>
      <c r="R307" s="3">
        <v>41136</v>
      </c>
      <c r="S307" t="str">
        <f t="shared" ca="1" si="4"/>
        <v>Inactive</v>
      </c>
    </row>
    <row r="308" spans="1:19" ht="15" customHeight="1" x14ac:dyDescent="0.35">
      <c r="A308">
        <v>308</v>
      </c>
      <c r="B308" t="s">
        <v>2191</v>
      </c>
      <c r="C308" t="s">
        <v>2192</v>
      </c>
      <c r="D308" t="s">
        <v>20</v>
      </c>
      <c r="E308" t="s">
        <v>21</v>
      </c>
      <c r="F308" s="3">
        <v>41558</v>
      </c>
      <c r="G308" s="8">
        <v>43281</v>
      </c>
      <c r="H308">
        <v>2011</v>
      </c>
      <c r="I308" t="s">
        <v>2193</v>
      </c>
      <c r="J308" s="12" t="s">
        <v>2194</v>
      </c>
      <c r="L308" t="s">
        <v>2195</v>
      </c>
      <c r="M308" t="s">
        <v>2196</v>
      </c>
      <c r="N308" t="s">
        <v>2197</v>
      </c>
      <c r="O308" t="s">
        <v>98</v>
      </c>
      <c r="P308" t="s">
        <v>28</v>
      </c>
      <c r="Q308">
        <v>85139</v>
      </c>
      <c r="R308" s="3">
        <v>41136</v>
      </c>
      <c r="S308" t="str">
        <f t="shared" ca="1" si="4"/>
        <v>Active</v>
      </c>
    </row>
    <row r="309" spans="1:19" ht="15" customHeight="1" x14ac:dyDescent="0.35">
      <c r="A309">
        <v>309</v>
      </c>
      <c r="B309" t="s">
        <v>2198</v>
      </c>
      <c r="C309" t="s">
        <v>2199</v>
      </c>
      <c r="D309" t="s">
        <v>20</v>
      </c>
      <c r="E309" t="s">
        <v>21</v>
      </c>
      <c r="F309" s="3">
        <v>42885</v>
      </c>
      <c r="G309" s="8">
        <v>44712</v>
      </c>
      <c r="H309">
        <v>2006</v>
      </c>
      <c r="I309" t="s">
        <v>2200</v>
      </c>
      <c r="J309" s="12" t="s">
        <v>2201</v>
      </c>
      <c r="L309" t="s">
        <v>2202</v>
      </c>
      <c r="M309" t="s">
        <v>2203</v>
      </c>
      <c r="N309" t="s">
        <v>2204</v>
      </c>
      <c r="O309" t="s">
        <v>1836</v>
      </c>
      <c r="P309" t="s">
        <v>28</v>
      </c>
      <c r="Q309">
        <v>86409</v>
      </c>
      <c r="R309" s="3">
        <v>41136</v>
      </c>
      <c r="S309" t="str">
        <f t="shared" ca="1" si="4"/>
        <v>Active</v>
      </c>
    </row>
    <row r="310" spans="1:19" ht="15" customHeight="1" x14ac:dyDescent="0.35">
      <c r="A310">
        <v>310</v>
      </c>
      <c r="B310" t="s">
        <v>2205</v>
      </c>
      <c r="C310" t="s">
        <v>2206</v>
      </c>
      <c r="D310" t="s">
        <v>20</v>
      </c>
      <c r="E310" t="s">
        <v>92</v>
      </c>
      <c r="F310" s="3">
        <v>41442</v>
      </c>
      <c r="G310" s="8">
        <v>43281</v>
      </c>
      <c r="H310">
        <v>2008</v>
      </c>
      <c r="I310" t="s">
        <v>2207</v>
      </c>
      <c r="J310" s="12" t="s">
        <v>2208</v>
      </c>
      <c r="L310" t="s">
        <v>2209</v>
      </c>
      <c r="M310" t="s">
        <v>2210</v>
      </c>
      <c r="N310" t="s">
        <v>2211</v>
      </c>
      <c r="O310" t="s">
        <v>1836</v>
      </c>
      <c r="P310" t="s">
        <v>28</v>
      </c>
      <c r="Q310" t="s">
        <v>2212</v>
      </c>
      <c r="R310" s="3">
        <v>41136</v>
      </c>
      <c r="S310" t="str">
        <f t="shared" ca="1" si="4"/>
        <v>Active</v>
      </c>
    </row>
    <row r="311" spans="1:19" ht="15" customHeight="1" x14ac:dyDescent="0.35">
      <c r="A311">
        <v>311</v>
      </c>
      <c r="B311" t="s">
        <v>2213</v>
      </c>
      <c r="C311" t="s">
        <v>2214</v>
      </c>
      <c r="D311" t="s">
        <v>20</v>
      </c>
      <c r="E311" t="s">
        <v>159</v>
      </c>
      <c r="F311" s="3">
        <v>40463</v>
      </c>
      <c r="G311" s="8">
        <v>42185</v>
      </c>
      <c r="H311">
        <v>2011</v>
      </c>
      <c r="I311" t="s">
        <v>2215</v>
      </c>
      <c r="J311" s="12" t="s">
        <v>2216</v>
      </c>
      <c r="K311">
        <v>3323</v>
      </c>
      <c r="M311" t="s">
        <v>2217</v>
      </c>
      <c r="N311" t="s">
        <v>2218</v>
      </c>
      <c r="O311" t="s">
        <v>1836</v>
      </c>
      <c r="P311" t="s">
        <v>28</v>
      </c>
      <c r="Q311">
        <v>86409</v>
      </c>
      <c r="R311" s="3">
        <v>41136</v>
      </c>
      <c r="S311" t="str">
        <f t="shared" ca="1" si="4"/>
        <v>Inactive</v>
      </c>
    </row>
    <row r="312" spans="1:19" ht="15" customHeight="1" x14ac:dyDescent="0.35">
      <c r="A312">
        <v>312</v>
      </c>
      <c r="B312" t="s">
        <v>2219</v>
      </c>
      <c r="C312" t="s">
        <v>2220</v>
      </c>
      <c r="D312" t="s">
        <v>20</v>
      </c>
      <c r="E312" t="s">
        <v>21</v>
      </c>
      <c r="F312" s="3">
        <v>42213</v>
      </c>
      <c r="G312" s="8">
        <v>44012</v>
      </c>
      <c r="H312">
        <v>2011</v>
      </c>
      <c r="I312" t="s">
        <v>2221</v>
      </c>
      <c r="J312" s="12" t="s">
        <v>2222</v>
      </c>
      <c r="L312" t="s">
        <v>2223</v>
      </c>
      <c r="M312" t="s">
        <v>2224</v>
      </c>
      <c r="N312" t="s">
        <v>2225</v>
      </c>
      <c r="O312" t="s">
        <v>2226</v>
      </c>
      <c r="P312" t="s">
        <v>28</v>
      </c>
      <c r="Q312">
        <v>86440</v>
      </c>
      <c r="R312" s="3">
        <v>41136</v>
      </c>
      <c r="S312" t="str">
        <f t="shared" ca="1" si="4"/>
        <v>Active</v>
      </c>
    </row>
    <row r="313" spans="1:19" ht="15" customHeight="1" x14ac:dyDescent="0.35">
      <c r="A313">
        <v>313</v>
      </c>
      <c r="B313" t="s">
        <v>2227</v>
      </c>
      <c r="C313" t="s">
        <v>2228</v>
      </c>
      <c r="D313" t="s">
        <v>20</v>
      </c>
      <c r="E313" t="s">
        <v>21</v>
      </c>
      <c r="F313" s="3">
        <v>41401</v>
      </c>
      <c r="G313" s="8">
        <v>43281</v>
      </c>
      <c r="H313">
        <v>2013</v>
      </c>
      <c r="I313" t="s">
        <v>2229</v>
      </c>
      <c r="J313" s="12" t="s">
        <v>2230</v>
      </c>
      <c r="K313">
        <v>10</v>
      </c>
      <c r="L313" t="s">
        <v>2231</v>
      </c>
      <c r="M313" t="s">
        <v>2232</v>
      </c>
      <c r="N313" t="s">
        <v>2233</v>
      </c>
      <c r="O313" t="s">
        <v>841</v>
      </c>
      <c r="P313" t="s">
        <v>28</v>
      </c>
      <c r="Q313">
        <v>86004</v>
      </c>
      <c r="R313" s="3">
        <v>41429</v>
      </c>
      <c r="S313" t="str">
        <f t="shared" ca="1" si="4"/>
        <v>Active</v>
      </c>
    </row>
    <row r="314" spans="1:19" ht="15" customHeight="1" x14ac:dyDescent="0.35">
      <c r="A314">
        <v>314</v>
      </c>
      <c r="B314" t="s">
        <v>2234</v>
      </c>
      <c r="C314" t="s">
        <v>2235</v>
      </c>
      <c r="D314" t="s">
        <v>20</v>
      </c>
      <c r="E314" t="s">
        <v>21</v>
      </c>
      <c r="F314" s="3">
        <v>41500</v>
      </c>
      <c r="G314" s="8">
        <v>43281</v>
      </c>
      <c r="H314">
        <v>2007</v>
      </c>
      <c r="I314" t="s">
        <v>2236</v>
      </c>
      <c r="J314" s="12" t="s">
        <v>2237</v>
      </c>
      <c r="K314">
        <v>101</v>
      </c>
      <c r="L314" t="s">
        <v>2238</v>
      </c>
      <c r="M314" t="s">
        <v>2239</v>
      </c>
      <c r="N314" t="s">
        <v>2240</v>
      </c>
      <c r="O314" t="s">
        <v>2241</v>
      </c>
      <c r="P314" t="s">
        <v>28</v>
      </c>
      <c r="Q314">
        <v>85342</v>
      </c>
      <c r="R314" s="3">
        <v>41136</v>
      </c>
      <c r="S314" t="str">
        <f t="shared" ca="1" si="4"/>
        <v>Active</v>
      </c>
    </row>
    <row r="315" spans="1:19" ht="15" customHeight="1" x14ac:dyDescent="0.35">
      <c r="A315">
        <v>315</v>
      </c>
      <c r="B315" t="s">
        <v>2242</v>
      </c>
      <c r="C315" t="s">
        <v>2243</v>
      </c>
      <c r="D315" t="s">
        <v>20</v>
      </c>
      <c r="E315" t="s">
        <v>21</v>
      </c>
      <c r="F315" s="3">
        <v>43191</v>
      </c>
      <c r="G315" s="8">
        <v>45046</v>
      </c>
      <c r="H315">
        <v>2012</v>
      </c>
      <c r="I315" t="s">
        <v>6353</v>
      </c>
      <c r="J315" s="12" t="s">
        <v>2244</v>
      </c>
      <c r="L315" t="s">
        <v>2245</v>
      </c>
      <c r="M315" s="5" t="s">
        <v>6354</v>
      </c>
      <c r="N315" t="s">
        <v>6355</v>
      </c>
      <c r="O315" t="s">
        <v>1237</v>
      </c>
      <c r="P315" t="s">
        <v>28</v>
      </c>
      <c r="Q315">
        <v>86301</v>
      </c>
      <c r="R315" s="3">
        <v>41136</v>
      </c>
      <c r="S315" t="str">
        <f t="shared" ca="1" si="4"/>
        <v>Active</v>
      </c>
    </row>
    <row r="316" spans="1:19" ht="15" customHeight="1" x14ac:dyDescent="0.35">
      <c r="A316">
        <v>316</v>
      </c>
      <c r="B316" t="s">
        <v>2246</v>
      </c>
      <c r="C316" t="s">
        <v>2247</v>
      </c>
      <c r="D316" t="s">
        <v>20</v>
      </c>
      <c r="E316" t="s">
        <v>92</v>
      </c>
      <c r="F316" s="3">
        <v>41654</v>
      </c>
      <c r="G316" s="8">
        <v>43646</v>
      </c>
      <c r="H316">
        <v>2011</v>
      </c>
      <c r="I316" t="s">
        <v>2248</v>
      </c>
      <c r="J316" s="12" t="s">
        <v>2249</v>
      </c>
      <c r="L316" t="s">
        <v>2250</v>
      </c>
      <c r="M316" t="s">
        <v>2251</v>
      </c>
      <c r="N316" t="s">
        <v>2252</v>
      </c>
      <c r="O316" t="s">
        <v>27</v>
      </c>
      <c r="P316" t="s">
        <v>28</v>
      </c>
      <c r="Q316">
        <v>85742</v>
      </c>
      <c r="R316" s="3">
        <v>41136</v>
      </c>
      <c r="S316" t="str">
        <f t="shared" ca="1" si="4"/>
        <v>Active</v>
      </c>
    </row>
    <row r="317" spans="1:19" ht="15" customHeight="1" x14ac:dyDescent="0.35">
      <c r="A317">
        <v>317</v>
      </c>
      <c r="B317" t="s">
        <v>2253</v>
      </c>
      <c r="C317" t="s">
        <v>2254</v>
      </c>
      <c r="D317" t="s">
        <v>20</v>
      </c>
      <c r="E317" t="s">
        <v>159</v>
      </c>
      <c r="F317" s="3">
        <v>41492</v>
      </c>
      <c r="G317" s="8">
        <v>43281</v>
      </c>
      <c r="H317">
        <v>2014</v>
      </c>
      <c r="I317" t="s">
        <v>2255</v>
      </c>
      <c r="J317" s="12" t="s">
        <v>2256</v>
      </c>
      <c r="L317" t="s">
        <v>2257</v>
      </c>
      <c r="M317" t="s">
        <v>2258</v>
      </c>
      <c r="N317" t="s">
        <v>2259</v>
      </c>
      <c r="O317" t="s">
        <v>2260</v>
      </c>
      <c r="P317" t="s">
        <v>28</v>
      </c>
      <c r="Q317">
        <v>85546</v>
      </c>
      <c r="R317" s="3">
        <v>41492</v>
      </c>
      <c r="S317" t="str">
        <f t="shared" ca="1" si="4"/>
        <v>Active</v>
      </c>
    </row>
    <row r="318" spans="1:19" ht="15" customHeight="1" x14ac:dyDescent="0.35">
      <c r="A318">
        <v>318</v>
      </c>
      <c r="B318" t="s">
        <v>2261</v>
      </c>
      <c r="C318" t="s">
        <v>2262</v>
      </c>
      <c r="D318" t="s">
        <v>20</v>
      </c>
      <c r="E318" t="s">
        <v>92</v>
      </c>
      <c r="F318" s="3">
        <v>40673</v>
      </c>
      <c r="G318" s="8">
        <v>42551</v>
      </c>
      <c r="H318">
        <v>2011</v>
      </c>
      <c r="I318" t="s">
        <v>2263</v>
      </c>
      <c r="J318" s="12" t="s">
        <v>2264</v>
      </c>
      <c r="L318" t="s">
        <v>2265</v>
      </c>
      <c r="M318" t="s">
        <v>2266</v>
      </c>
      <c r="N318" t="s">
        <v>2267</v>
      </c>
      <c r="O318" t="s">
        <v>27</v>
      </c>
      <c r="P318" t="s">
        <v>28</v>
      </c>
      <c r="Q318">
        <v>85751</v>
      </c>
      <c r="R318" s="3">
        <v>41136</v>
      </c>
      <c r="S318" t="str">
        <f t="shared" ca="1" si="4"/>
        <v>Inactive</v>
      </c>
    </row>
    <row r="319" spans="1:19" ht="15" customHeight="1" x14ac:dyDescent="0.35">
      <c r="A319">
        <v>319</v>
      </c>
      <c r="B319" t="s">
        <v>2268</v>
      </c>
      <c r="C319" t="s">
        <v>2269</v>
      </c>
      <c r="D319" t="s">
        <v>20</v>
      </c>
      <c r="E319" t="s">
        <v>21</v>
      </c>
      <c r="F319" s="3">
        <v>41439</v>
      </c>
      <c r="G319" s="8">
        <v>43281</v>
      </c>
      <c r="H319">
        <v>2009</v>
      </c>
      <c r="I319" t="s">
        <v>2270</v>
      </c>
      <c r="J319" s="12" t="s">
        <v>2271</v>
      </c>
      <c r="L319" t="s">
        <v>2272</v>
      </c>
      <c r="M319" t="s">
        <v>2273</v>
      </c>
      <c r="N319" t="s">
        <v>2274</v>
      </c>
      <c r="O319" t="s">
        <v>43</v>
      </c>
      <c r="P319" t="s">
        <v>28</v>
      </c>
      <c r="Q319">
        <v>85009</v>
      </c>
      <c r="R319" s="3">
        <v>41136</v>
      </c>
      <c r="S319" t="str">
        <f t="shared" ca="1" si="4"/>
        <v>Active</v>
      </c>
    </row>
    <row r="320" spans="1:19" ht="15" customHeight="1" x14ac:dyDescent="0.35">
      <c r="A320">
        <v>320</v>
      </c>
      <c r="B320" t="s">
        <v>2275</v>
      </c>
      <c r="C320" t="s">
        <v>2276</v>
      </c>
      <c r="D320" t="s">
        <v>20</v>
      </c>
      <c r="E320" t="s">
        <v>5658</v>
      </c>
      <c r="F320" s="3">
        <v>43191</v>
      </c>
      <c r="G320" s="8">
        <v>45046</v>
      </c>
      <c r="H320">
        <v>2012</v>
      </c>
      <c r="I320" t="s">
        <v>6312</v>
      </c>
      <c r="J320" s="12" t="s">
        <v>6313</v>
      </c>
      <c r="L320" t="s">
        <v>2277</v>
      </c>
      <c r="M320" s="5" t="s">
        <v>6314</v>
      </c>
      <c r="N320" t="s">
        <v>2278</v>
      </c>
      <c r="O320" t="s">
        <v>2279</v>
      </c>
      <c r="P320" t="s">
        <v>28</v>
      </c>
      <c r="Q320">
        <v>85361</v>
      </c>
      <c r="R320" s="3">
        <v>41136</v>
      </c>
      <c r="S320" t="str">
        <f t="shared" ca="1" si="4"/>
        <v>Active</v>
      </c>
    </row>
    <row r="321" spans="1:19" ht="15" customHeight="1" x14ac:dyDescent="0.35">
      <c r="A321">
        <v>321</v>
      </c>
      <c r="B321" t="s">
        <v>2280</v>
      </c>
      <c r="C321" t="s">
        <v>2281</v>
      </c>
      <c r="D321" t="s">
        <v>20</v>
      </c>
      <c r="E321" t="s">
        <v>53</v>
      </c>
      <c r="F321" s="3">
        <v>41695</v>
      </c>
      <c r="G321" s="8">
        <v>43646</v>
      </c>
      <c r="H321">
        <v>2014</v>
      </c>
      <c r="I321" t="s">
        <v>2282</v>
      </c>
      <c r="J321" s="12" t="s">
        <v>2283</v>
      </c>
      <c r="L321" t="s">
        <v>2284</v>
      </c>
      <c r="M321" t="s">
        <v>2285</v>
      </c>
      <c r="N321" t="s">
        <v>2286</v>
      </c>
      <c r="O321" t="s">
        <v>89</v>
      </c>
      <c r="P321" t="s">
        <v>28</v>
      </c>
      <c r="Q321">
        <v>85321</v>
      </c>
      <c r="R321" s="3">
        <v>41695</v>
      </c>
      <c r="S321" t="str">
        <f t="shared" ca="1" si="4"/>
        <v>Active</v>
      </c>
    </row>
    <row r="322" spans="1:19" ht="15" customHeight="1" x14ac:dyDescent="0.35">
      <c r="A322">
        <v>322</v>
      </c>
      <c r="B322" t="s">
        <v>2287</v>
      </c>
      <c r="C322" t="s">
        <v>2288</v>
      </c>
      <c r="D322" t="s">
        <v>20</v>
      </c>
      <c r="E322" t="s">
        <v>92</v>
      </c>
      <c r="F322" s="3">
        <v>41806</v>
      </c>
      <c r="G322" s="8">
        <v>43646</v>
      </c>
      <c r="H322">
        <v>2015</v>
      </c>
      <c r="I322" t="s">
        <v>2289</v>
      </c>
      <c r="J322" s="12" t="s">
        <v>2290</v>
      </c>
      <c r="L322" t="s">
        <v>2291</v>
      </c>
      <c r="M322" t="s">
        <v>2292</v>
      </c>
      <c r="N322" t="s">
        <v>2293</v>
      </c>
      <c r="O322" t="s">
        <v>1630</v>
      </c>
      <c r="P322" t="s">
        <v>28</v>
      </c>
      <c r="Q322">
        <v>86025</v>
      </c>
      <c r="R322" s="3">
        <v>41806</v>
      </c>
      <c r="S322" t="str">
        <f t="shared" ca="1" si="4"/>
        <v>Active</v>
      </c>
    </row>
    <row r="323" spans="1:19" ht="15" customHeight="1" x14ac:dyDescent="0.35">
      <c r="A323">
        <v>323</v>
      </c>
      <c r="B323" t="s">
        <v>2294</v>
      </c>
      <c r="C323" t="s">
        <v>2295</v>
      </c>
      <c r="D323" t="s">
        <v>20</v>
      </c>
      <c r="E323" t="s">
        <v>21</v>
      </c>
      <c r="F323" s="3">
        <v>41807</v>
      </c>
      <c r="G323" s="8">
        <v>43646</v>
      </c>
      <c r="H323">
        <v>2010</v>
      </c>
      <c r="I323" t="s">
        <v>2296</v>
      </c>
      <c r="J323" s="12" t="s">
        <v>2297</v>
      </c>
      <c r="L323" t="s">
        <v>2298</v>
      </c>
      <c r="M323" t="s">
        <v>2299</v>
      </c>
      <c r="N323" t="s">
        <v>2300</v>
      </c>
      <c r="O323" t="s">
        <v>1630</v>
      </c>
      <c r="P323" t="s">
        <v>28</v>
      </c>
      <c r="Q323">
        <v>86025</v>
      </c>
      <c r="R323" s="3">
        <v>41136</v>
      </c>
      <c r="S323" t="str">
        <f t="shared" ref="S323:S385" ca="1" si="5">IF(G323&lt;$U$3,"Inactive","Active")</f>
        <v>Active</v>
      </c>
    </row>
    <row r="324" spans="1:19" ht="15" customHeight="1" x14ac:dyDescent="0.35">
      <c r="A324">
        <v>324</v>
      </c>
      <c r="B324" t="s">
        <v>2301</v>
      </c>
      <c r="C324" t="s">
        <v>2302</v>
      </c>
      <c r="D324" t="s">
        <v>20</v>
      </c>
      <c r="E324" t="s">
        <v>92</v>
      </c>
      <c r="F324" s="3">
        <v>41592</v>
      </c>
      <c r="G324" s="8">
        <v>43281</v>
      </c>
      <c r="H324">
        <v>2014</v>
      </c>
      <c r="I324" t="s">
        <v>2303</v>
      </c>
      <c r="J324" s="12" t="s">
        <v>2304</v>
      </c>
      <c r="L324" t="s">
        <v>2305</v>
      </c>
      <c r="M324" t="s">
        <v>2306</v>
      </c>
      <c r="N324" t="s">
        <v>2307</v>
      </c>
      <c r="O324" t="s">
        <v>2308</v>
      </c>
      <c r="P324" t="s">
        <v>28</v>
      </c>
      <c r="Q324">
        <v>86515</v>
      </c>
      <c r="R324" s="3">
        <v>41848</v>
      </c>
      <c r="S324" t="str">
        <f t="shared" ca="1" si="5"/>
        <v>Active</v>
      </c>
    </row>
    <row r="325" spans="1:19" ht="15" customHeight="1" x14ac:dyDescent="0.35">
      <c r="A325">
        <v>325</v>
      </c>
      <c r="B325" t="s">
        <v>2309</v>
      </c>
      <c r="C325" t="s">
        <v>2310</v>
      </c>
      <c r="D325" t="s">
        <v>20</v>
      </c>
      <c r="E325" t="s">
        <v>92</v>
      </c>
      <c r="F325" s="3">
        <v>41456</v>
      </c>
      <c r="G325" s="8">
        <v>43281</v>
      </c>
      <c r="H325">
        <v>2008</v>
      </c>
      <c r="I325" t="s">
        <v>2311</v>
      </c>
      <c r="J325" s="12" t="s">
        <v>2312</v>
      </c>
      <c r="L325" t="s">
        <v>2313</v>
      </c>
      <c r="M325" t="s">
        <v>2314</v>
      </c>
      <c r="N325" t="s">
        <v>2300</v>
      </c>
      <c r="O325" t="s">
        <v>1630</v>
      </c>
      <c r="P325" t="s">
        <v>28</v>
      </c>
      <c r="Q325">
        <v>86025</v>
      </c>
      <c r="R325" s="3">
        <v>41136</v>
      </c>
      <c r="S325" t="str">
        <f t="shared" ca="1" si="5"/>
        <v>Active</v>
      </c>
    </row>
    <row r="326" spans="1:19" ht="15" customHeight="1" x14ac:dyDescent="0.35">
      <c r="A326">
        <v>326</v>
      </c>
      <c r="B326" t="s">
        <v>2315</v>
      </c>
      <c r="C326" t="s">
        <v>2316</v>
      </c>
      <c r="D326" t="s">
        <v>20</v>
      </c>
      <c r="E326" t="s">
        <v>21</v>
      </c>
      <c r="F326" s="3">
        <v>41360</v>
      </c>
      <c r="G326" s="8">
        <v>43281</v>
      </c>
      <c r="H326">
        <v>2013</v>
      </c>
      <c r="I326" t="s">
        <v>2317</v>
      </c>
      <c r="J326" s="12" t="s">
        <v>2318</v>
      </c>
      <c r="L326" t="s">
        <v>2319</v>
      </c>
      <c r="M326" t="s">
        <v>2320</v>
      </c>
      <c r="N326" t="s">
        <v>2321</v>
      </c>
      <c r="O326" t="s">
        <v>1036</v>
      </c>
      <c r="P326" t="s">
        <v>28</v>
      </c>
      <c r="Q326">
        <v>86326</v>
      </c>
      <c r="R326" s="3">
        <v>41365</v>
      </c>
      <c r="S326" t="str">
        <f t="shared" ca="1" si="5"/>
        <v>Active</v>
      </c>
    </row>
    <row r="327" spans="1:19" ht="15" customHeight="1" x14ac:dyDescent="0.35">
      <c r="A327">
        <v>327</v>
      </c>
      <c r="B327" t="s">
        <v>2322</v>
      </c>
      <c r="C327" t="s">
        <v>2323</v>
      </c>
      <c r="D327" t="s">
        <v>20</v>
      </c>
      <c r="E327" t="s">
        <v>231</v>
      </c>
      <c r="F327" s="3">
        <v>42885</v>
      </c>
      <c r="G327" s="8">
        <v>44712</v>
      </c>
      <c r="H327">
        <v>2011</v>
      </c>
      <c r="I327" t="s">
        <v>2324</v>
      </c>
      <c r="J327" s="12" t="s">
        <v>2325</v>
      </c>
      <c r="L327" t="s">
        <v>2326</v>
      </c>
      <c r="M327" t="s">
        <v>2327</v>
      </c>
      <c r="N327" t="s">
        <v>2328</v>
      </c>
      <c r="O327" t="s">
        <v>43</v>
      </c>
      <c r="P327" t="s">
        <v>28</v>
      </c>
      <c r="Q327">
        <v>85085</v>
      </c>
      <c r="R327" s="3">
        <v>41136</v>
      </c>
      <c r="S327" t="str">
        <f t="shared" ca="1" si="5"/>
        <v>Active</v>
      </c>
    </row>
    <row r="328" spans="1:19" ht="15" customHeight="1" x14ac:dyDescent="0.35">
      <c r="A328">
        <v>328</v>
      </c>
      <c r="B328" t="s">
        <v>2329</v>
      </c>
      <c r="C328" t="s">
        <v>2330</v>
      </c>
      <c r="D328" t="s">
        <v>20</v>
      </c>
      <c r="E328" t="s">
        <v>21</v>
      </c>
      <c r="F328" s="3">
        <v>41347</v>
      </c>
      <c r="G328" s="8">
        <v>43281</v>
      </c>
      <c r="H328">
        <v>2013</v>
      </c>
      <c r="I328" t="s">
        <v>2331</v>
      </c>
      <c r="J328" s="12" t="s">
        <v>2332</v>
      </c>
      <c r="K328">
        <v>502</v>
      </c>
      <c r="M328" t="s">
        <v>2333</v>
      </c>
      <c r="N328" t="s">
        <v>2334</v>
      </c>
      <c r="O328" t="s">
        <v>503</v>
      </c>
      <c r="P328" t="s">
        <v>28</v>
      </c>
      <c r="Q328">
        <v>85209</v>
      </c>
      <c r="R328" s="3">
        <v>41338</v>
      </c>
      <c r="S328" t="str">
        <f t="shared" ca="1" si="5"/>
        <v>Active</v>
      </c>
    </row>
    <row r="329" spans="1:19" ht="15" customHeight="1" x14ac:dyDescent="0.35">
      <c r="A329">
        <v>329</v>
      </c>
      <c r="B329" t="s">
        <v>2335</v>
      </c>
      <c r="C329" t="s">
        <v>2336</v>
      </c>
      <c r="D329" t="s">
        <v>20</v>
      </c>
      <c r="E329" t="s">
        <v>21</v>
      </c>
      <c r="F329" s="3">
        <v>42916</v>
      </c>
      <c r="G329" s="8">
        <v>44742</v>
      </c>
      <c r="H329">
        <v>2006</v>
      </c>
      <c r="I329" t="s">
        <v>2337</v>
      </c>
      <c r="J329" s="12" t="s">
        <v>2338</v>
      </c>
      <c r="L329" t="s">
        <v>2339</v>
      </c>
      <c r="M329" t="s">
        <v>2340</v>
      </c>
      <c r="N329" t="s">
        <v>2341</v>
      </c>
      <c r="O329" t="s">
        <v>2342</v>
      </c>
      <c r="P329" t="s">
        <v>28</v>
      </c>
      <c r="Q329">
        <v>85621</v>
      </c>
      <c r="R329" s="3">
        <v>41136</v>
      </c>
      <c r="S329" t="str">
        <f t="shared" ca="1" si="5"/>
        <v>Active</v>
      </c>
    </row>
    <row r="330" spans="1:19" ht="15" customHeight="1" x14ac:dyDescent="0.35">
      <c r="A330">
        <v>330</v>
      </c>
      <c r="B330" t="s">
        <v>2343</v>
      </c>
      <c r="C330" t="s">
        <v>2344</v>
      </c>
      <c r="D330" t="s">
        <v>20</v>
      </c>
      <c r="E330" t="s">
        <v>92</v>
      </c>
      <c r="F330" s="3">
        <v>42886</v>
      </c>
      <c r="G330" s="8">
        <v>44712</v>
      </c>
      <c r="H330">
        <v>2006</v>
      </c>
      <c r="I330" t="s">
        <v>2345</v>
      </c>
      <c r="J330" s="12" t="s">
        <v>2346</v>
      </c>
      <c r="L330" t="s">
        <v>2347</v>
      </c>
      <c r="M330" t="s">
        <v>2348</v>
      </c>
      <c r="N330" t="s">
        <v>2349</v>
      </c>
      <c r="O330" t="s">
        <v>2342</v>
      </c>
      <c r="P330" t="s">
        <v>28</v>
      </c>
      <c r="Q330">
        <v>85621</v>
      </c>
      <c r="R330" s="3">
        <v>41136</v>
      </c>
      <c r="S330" t="str">
        <f t="shared" ca="1" si="5"/>
        <v>Active</v>
      </c>
    </row>
    <row r="331" spans="1:19" ht="15" customHeight="1" x14ac:dyDescent="0.35">
      <c r="A331">
        <v>331</v>
      </c>
      <c r="B331" t="s">
        <v>2350</v>
      </c>
      <c r="C331" t="s">
        <v>2351</v>
      </c>
      <c r="D331" t="s">
        <v>20</v>
      </c>
      <c r="E331" t="s">
        <v>159</v>
      </c>
      <c r="F331" s="3">
        <v>40953</v>
      </c>
      <c r="G331" s="8">
        <v>42916</v>
      </c>
      <c r="H331">
        <v>2012</v>
      </c>
      <c r="I331" t="s">
        <v>2352</v>
      </c>
      <c r="J331" s="12" t="s">
        <v>2353</v>
      </c>
      <c r="L331" t="s">
        <v>2354</v>
      </c>
      <c r="M331" t="s">
        <v>2355</v>
      </c>
      <c r="N331" t="s">
        <v>2356</v>
      </c>
      <c r="O331" t="s">
        <v>841</v>
      </c>
      <c r="P331" t="s">
        <v>28</v>
      </c>
      <c r="Q331">
        <v>86004</v>
      </c>
      <c r="R331" s="3">
        <v>41136</v>
      </c>
      <c r="S331" t="str">
        <f t="shared" ca="1" si="5"/>
        <v>Inactive</v>
      </c>
    </row>
    <row r="332" spans="1:19" ht="15" customHeight="1" x14ac:dyDescent="0.35">
      <c r="A332">
        <v>332</v>
      </c>
      <c r="B332" t="s">
        <v>2357</v>
      </c>
      <c r="C332" t="s">
        <v>2358</v>
      </c>
      <c r="D332" t="s">
        <v>20</v>
      </c>
      <c r="E332" t="s">
        <v>159</v>
      </c>
      <c r="F332" s="3">
        <v>41079</v>
      </c>
      <c r="G332" s="8">
        <v>42916</v>
      </c>
      <c r="H332">
        <v>2012</v>
      </c>
      <c r="I332" t="s">
        <v>2359</v>
      </c>
      <c r="J332" s="12" t="s">
        <v>2360</v>
      </c>
      <c r="K332">
        <v>3814</v>
      </c>
      <c r="L332" t="s">
        <v>2361</v>
      </c>
      <c r="M332" t="s">
        <v>2362</v>
      </c>
      <c r="N332" t="s">
        <v>2363</v>
      </c>
      <c r="O332" t="s">
        <v>2364</v>
      </c>
      <c r="P332" t="s">
        <v>28</v>
      </c>
      <c r="Q332">
        <v>86511</v>
      </c>
      <c r="R332" s="3">
        <v>41136</v>
      </c>
      <c r="S332" t="str">
        <f t="shared" ca="1" si="5"/>
        <v>Inactive</v>
      </c>
    </row>
    <row r="333" spans="1:19" ht="15" customHeight="1" x14ac:dyDescent="0.35">
      <c r="A333">
        <v>333</v>
      </c>
      <c r="B333" t="s">
        <v>2365</v>
      </c>
      <c r="C333" t="s">
        <v>2366</v>
      </c>
      <c r="D333" t="s">
        <v>20</v>
      </c>
      <c r="E333" t="s">
        <v>92</v>
      </c>
      <c r="F333" s="3">
        <v>41444</v>
      </c>
      <c r="G333" s="8">
        <v>43281</v>
      </c>
      <c r="H333">
        <v>2008</v>
      </c>
      <c r="I333" t="s">
        <v>2367</v>
      </c>
      <c r="J333" s="12" t="s">
        <v>2368</v>
      </c>
      <c r="K333">
        <v>1124</v>
      </c>
      <c r="L333" t="s">
        <v>2369</v>
      </c>
      <c r="M333" t="s">
        <v>2370</v>
      </c>
      <c r="N333" t="s">
        <v>2371</v>
      </c>
      <c r="O333" t="s">
        <v>841</v>
      </c>
      <c r="P333" t="s">
        <v>28</v>
      </c>
      <c r="Q333">
        <v>86001</v>
      </c>
      <c r="R333" s="3">
        <v>41136</v>
      </c>
      <c r="S333" t="str">
        <f t="shared" ca="1" si="5"/>
        <v>Active</v>
      </c>
    </row>
    <row r="334" spans="1:19" ht="15" customHeight="1" x14ac:dyDescent="0.35">
      <c r="A334">
        <v>334</v>
      </c>
      <c r="B334" t="s">
        <v>2372</v>
      </c>
      <c r="C334" t="s">
        <v>2373</v>
      </c>
      <c r="D334" t="s">
        <v>20</v>
      </c>
      <c r="E334" t="s">
        <v>159</v>
      </c>
      <c r="F334" s="3">
        <v>41068</v>
      </c>
      <c r="G334" s="8">
        <v>42916</v>
      </c>
      <c r="H334">
        <v>2012</v>
      </c>
      <c r="I334" t="s">
        <v>2374</v>
      </c>
      <c r="J334" s="12" t="s">
        <v>2375</v>
      </c>
      <c r="L334" t="s">
        <v>2376</v>
      </c>
      <c r="M334" t="s">
        <v>2377</v>
      </c>
      <c r="N334" t="s">
        <v>2378</v>
      </c>
      <c r="O334" t="s">
        <v>841</v>
      </c>
      <c r="P334" t="s">
        <v>28</v>
      </c>
      <c r="Q334">
        <v>86001</v>
      </c>
      <c r="R334" s="3">
        <v>41136</v>
      </c>
      <c r="S334" t="str">
        <f t="shared" ca="1" si="5"/>
        <v>Inactive</v>
      </c>
    </row>
    <row r="335" spans="1:19" ht="15" customHeight="1" x14ac:dyDescent="0.35">
      <c r="A335">
        <v>336</v>
      </c>
      <c r="B335" t="s">
        <v>2379</v>
      </c>
      <c r="C335" t="s">
        <v>2380</v>
      </c>
      <c r="D335" t="s">
        <v>20</v>
      </c>
      <c r="E335" t="s">
        <v>159</v>
      </c>
      <c r="F335" s="3">
        <v>41431</v>
      </c>
      <c r="G335" s="8">
        <v>43281</v>
      </c>
      <c r="H335">
        <v>2009</v>
      </c>
      <c r="I335" t="s">
        <v>2381</v>
      </c>
      <c r="J335" s="12" t="s">
        <v>2382</v>
      </c>
      <c r="L335" t="s">
        <v>2383</v>
      </c>
      <c r="M335" t="s">
        <v>2384</v>
      </c>
      <c r="N335" t="s">
        <v>2385</v>
      </c>
      <c r="O335" t="s">
        <v>841</v>
      </c>
      <c r="P335" t="s">
        <v>28</v>
      </c>
      <c r="Q335">
        <v>86001</v>
      </c>
      <c r="R335" s="3">
        <v>41136</v>
      </c>
      <c r="S335" t="str">
        <f t="shared" ca="1" si="5"/>
        <v>Active</v>
      </c>
    </row>
    <row r="336" spans="1:19" ht="15" customHeight="1" x14ac:dyDescent="0.35">
      <c r="A336">
        <v>338</v>
      </c>
      <c r="B336" t="s">
        <v>2386</v>
      </c>
      <c r="C336" t="s">
        <v>2387</v>
      </c>
      <c r="D336" t="s">
        <v>20</v>
      </c>
      <c r="E336" t="s">
        <v>21</v>
      </c>
      <c r="F336" s="3">
        <v>41556</v>
      </c>
      <c r="G336" s="8">
        <v>43281</v>
      </c>
      <c r="H336">
        <v>2014</v>
      </c>
      <c r="I336" t="s">
        <v>2388</v>
      </c>
      <c r="J336" s="12" t="s">
        <v>2389</v>
      </c>
      <c r="M336" t="s">
        <v>2390</v>
      </c>
      <c r="N336" t="s">
        <v>2391</v>
      </c>
      <c r="O336" t="s">
        <v>841</v>
      </c>
      <c r="P336" t="s">
        <v>28</v>
      </c>
      <c r="Q336">
        <v>86004</v>
      </c>
      <c r="R336" s="3">
        <v>41557</v>
      </c>
      <c r="S336" t="str">
        <f t="shared" ca="1" si="5"/>
        <v>Active</v>
      </c>
    </row>
    <row r="337" spans="1:19" ht="15" customHeight="1" x14ac:dyDescent="0.35">
      <c r="A337">
        <v>339</v>
      </c>
      <c r="B337" t="s">
        <v>2392</v>
      </c>
      <c r="C337" t="s">
        <v>2393</v>
      </c>
      <c r="D337" t="s">
        <v>20</v>
      </c>
      <c r="E337" t="s">
        <v>21</v>
      </c>
      <c r="F337" s="3">
        <v>41855</v>
      </c>
      <c r="G337" s="8">
        <v>43646</v>
      </c>
      <c r="H337">
        <v>2015</v>
      </c>
      <c r="I337" t="s">
        <v>2394</v>
      </c>
      <c r="J337" s="12" t="s">
        <v>2395</v>
      </c>
      <c r="L337" t="s">
        <v>2396</v>
      </c>
      <c r="M337" t="s">
        <v>2397</v>
      </c>
      <c r="N337" t="s">
        <v>2398</v>
      </c>
      <c r="O337" t="s">
        <v>1237</v>
      </c>
      <c r="P337" t="s">
        <v>28</v>
      </c>
      <c r="Q337">
        <v>86301</v>
      </c>
      <c r="R337" s="3">
        <v>41855</v>
      </c>
      <c r="S337" t="str">
        <f t="shared" ca="1" si="5"/>
        <v>Active</v>
      </c>
    </row>
    <row r="338" spans="1:19" ht="15" customHeight="1" x14ac:dyDescent="0.35">
      <c r="A338">
        <v>340</v>
      </c>
      <c r="B338" t="s">
        <v>2399</v>
      </c>
      <c r="C338" t="s">
        <v>2400</v>
      </c>
      <c r="D338" t="s">
        <v>20</v>
      </c>
      <c r="E338" t="s">
        <v>92</v>
      </c>
      <c r="F338" s="3">
        <v>41578</v>
      </c>
      <c r="G338" s="8">
        <v>43281</v>
      </c>
      <c r="H338">
        <v>2009</v>
      </c>
      <c r="I338" t="s">
        <v>2401</v>
      </c>
      <c r="J338" s="12" t="s">
        <v>2402</v>
      </c>
      <c r="K338">
        <v>2915</v>
      </c>
      <c r="L338" t="s">
        <v>2403</v>
      </c>
      <c r="M338" t="s">
        <v>2404</v>
      </c>
      <c r="N338" t="s">
        <v>2405</v>
      </c>
      <c r="O338" t="s">
        <v>27</v>
      </c>
      <c r="P338" t="s">
        <v>28</v>
      </c>
      <c r="Q338">
        <v>85743</v>
      </c>
      <c r="R338" s="3">
        <v>41136</v>
      </c>
      <c r="S338" t="str">
        <f t="shared" ca="1" si="5"/>
        <v>Active</v>
      </c>
    </row>
    <row r="339" spans="1:19" ht="15" customHeight="1" x14ac:dyDescent="0.35">
      <c r="A339">
        <v>341</v>
      </c>
      <c r="B339" t="s">
        <v>2406</v>
      </c>
      <c r="C339" t="s">
        <v>2407</v>
      </c>
      <c r="D339" t="s">
        <v>20</v>
      </c>
      <c r="E339" t="s">
        <v>438</v>
      </c>
      <c r="F339" s="3">
        <v>41570</v>
      </c>
      <c r="G339" s="8">
        <v>43281</v>
      </c>
      <c r="H339">
        <v>2014</v>
      </c>
      <c r="I339" t="s">
        <v>2408</v>
      </c>
      <c r="J339" s="12" t="s">
        <v>2409</v>
      </c>
      <c r="M339" t="s">
        <v>2410</v>
      </c>
      <c r="N339" t="s">
        <v>2411</v>
      </c>
      <c r="O339" t="s">
        <v>43</v>
      </c>
      <c r="P339" t="s">
        <v>28</v>
      </c>
      <c r="Q339">
        <v>85086</v>
      </c>
      <c r="R339" s="3">
        <v>41570</v>
      </c>
      <c r="S339" t="str">
        <f t="shared" ca="1" si="5"/>
        <v>Active</v>
      </c>
    </row>
    <row r="340" spans="1:19" ht="15" customHeight="1" x14ac:dyDescent="0.35">
      <c r="A340">
        <v>342</v>
      </c>
      <c r="B340" t="s">
        <v>2412</v>
      </c>
      <c r="C340" t="s">
        <v>2413</v>
      </c>
      <c r="D340" t="s">
        <v>20</v>
      </c>
      <c r="E340" t="s">
        <v>21</v>
      </c>
      <c r="F340" s="3">
        <v>40408</v>
      </c>
      <c r="G340" s="8">
        <v>42185</v>
      </c>
      <c r="H340">
        <v>2011</v>
      </c>
      <c r="I340" t="s">
        <v>2414</v>
      </c>
      <c r="J340" s="12" t="s">
        <v>2415</v>
      </c>
      <c r="L340" t="s">
        <v>2416</v>
      </c>
      <c r="M340" t="s">
        <v>2417</v>
      </c>
      <c r="N340" t="s">
        <v>2418</v>
      </c>
      <c r="O340" t="s">
        <v>27</v>
      </c>
      <c r="P340" t="s">
        <v>28</v>
      </c>
      <c r="Q340">
        <v>85745</v>
      </c>
      <c r="R340" s="3">
        <v>41136</v>
      </c>
      <c r="S340" t="str">
        <f t="shared" ca="1" si="5"/>
        <v>Inactive</v>
      </c>
    </row>
    <row r="341" spans="1:19" ht="15" customHeight="1" x14ac:dyDescent="0.35">
      <c r="A341">
        <v>343</v>
      </c>
      <c r="B341" t="s">
        <v>2419</v>
      </c>
      <c r="C341" t="s">
        <v>2420</v>
      </c>
      <c r="D341" t="s">
        <v>20</v>
      </c>
      <c r="E341" t="s">
        <v>21</v>
      </c>
      <c r="F341" s="3">
        <v>43191</v>
      </c>
      <c r="G341" s="8">
        <v>45046</v>
      </c>
      <c r="H341">
        <v>2007</v>
      </c>
      <c r="I341" t="s">
        <v>2421</v>
      </c>
      <c r="J341" s="12" t="s">
        <v>2422</v>
      </c>
      <c r="L341" t="s">
        <v>2423</v>
      </c>
      <c r="M341" t="s">
        <v>2424</v>
      </c>
      <c r="N341" t="s">
        <v>2425</v>
      </c>
      <c r="O341" t="s">
        <v>2426</v>
      </c>
      <c r="P341" t="s">
        <v>28</v>
      </c>
      <c r="Q341">
        <v>85623</v>
      </c>
      <c r="R341" s="3">
        <v>41136</v>
      </c>
      <c r="S341" t="str">
        <f t="shared" ca="1" si="5"/>
        <v>Active</v>
      </c>
    </row>
    <row r="342" spans="1:19" ht="15" customHeight="1" x14ac:dyDescent="0.35">
      <c r="A342">
        <v>344</v>
      </c>
      <c r="B342" t="s">
        <v>2427</v>
      </c>
      <c r="C342" t="s">
        <v>2428</v>
      </c>
      <c r="D342" t="s">
        <v>20</v>
      </c>
      <c r="E342" t="s">
        <v>92</v>
      </c>
      <c r="F342" s="3">
        <v>42886</v>
      </c>
      <c r="G342" s="8">
        <v>44712</v>
      </c>
      <c r="H342">
        <v>2007</v>
      </c>
      <c r="I342" t="s">
        <v>2429</v>
      </c>
      <c r="J342" s="12" t="s">
        <v>2430</v>
      </c>
      <c r="L342" t="s">
        <v>2431</v>
      </c>
      <c r="M342" t="s">
        <v>2432</v>
      </c>
      <c r="N342" t="s">
        <v>2433</v>
      </c>
      <c r="O342" t="s">
        <v>2434</v>
      </c>
      <c r="P342" t="s">
        <v>28</v>
      </c>
      <c r="Q342">
        <v>85737</v>
      </c>
      <c r="R342" s="3">
        <v>41136</v>
      </c>
      <c r="S342" t="str">
        <f t="shared" ca="1" si="5"/>
        <v>Active</v>
      </c>
    </row>
    <row r="343" spans="1:19" ht="15" customHeight="1" x14ac:dyDescent="0.35">
      <c r="A343">
        <v>345</v>
      </c>
      <c r="B343" t="s">
        <v>2435</v>
      </c>
      <c r="C343" t="s">
        <v>2436</v>
      </c>
      <c r="D343" t="s">
        <v>20</v>
      </c>
      <c r="E343" t="s">
        <v>21</v>
      </c>
      <c r="F343" s="3">
        <v>43040</v>
      </c>
      <c r="G343" s="8">
        <v>44895</v>
      </c>
      <c r="H343">
        <v>2006</v>
      </c>
      <c r="I343" t="s">
        <v>2437</v>
      </c>
      <c r="J343" s="12" t="s">
        <v>2438</v>
      </c>
      <c r="L343" t="s">
        <v>2439</v>
      </c>
      <c r="M343" t="s">
        <v>2440</v>
      </c>
      <c r="N343" t="s">
        <v>2441</v>
      </c>
      <c r="O343" t="s">
        <v>43</v>
      </c>
      <c r="P343" t="s">
        <v>28</v>
      </c>
      <c r="Q343" t="s">
        <v>2442</v>
      </c>
      <c r="R343" s="3">
        <v>41136</v>
      </c>
      <c r="S343" t="str">
        <f t="shared" ca="1" si="5"/>
        <v>Active</v>
      </c>
    </row>
    <row r="344" spans="1:19" ht="15" customHeight="1" x14ac:dyDescent="0.35">
      <c r="A344">
        <v>346</v>
      </c>
      <c r="B344" t="s">
        <v>2443</v>
      </c>
      <c r="C344" t="s">
        <v>2444</v>
      </c>
      <c r="D344" t="s">
        <v>20</v>
      </c>
      <c r="E344" t="s">
        <v>438</v>
      </c>
      <c r="F344" s="3">
        <v>41533</v>
      </c>
      <c r="G344" s="8">
        <v>43281</v>
      </c>
      <c r="H344">
        <v>2013</v>
      </c>
      <c r="I344" t="s">
        <v>2445</v>
      </c>
      <c r="J344" s="12" t="s">
        <v>2446</v>
      </c>
      <c r="L344" t="s">
        <v>2447</v>
      </c>
      <c r="M344" t="s">
        <v>2448</v>
      </c>
      <c r="N344" t="s">
        <v>2449</v>
      </c>
      <c r="O344" t="s">
        <v>27</v>
      </c>
      <c r="P344" t="s">
        <v>28</v>
      </c>
      <c r="Q344">
        <v>84712</v>
      </c>
      <c r="R344" s="3">
        <v>41535</v>
      </c>
      <c r="S344" t="str">
        <f t="shared" ca="1" si="5"/>
        <v>Active</v>
      </c>
    </row>
    <row r="345" spans="1:19" ht="15" customHeight="1" x14ac:dyDescent="0.35">
      <c r="A345">
        <v>347</v>
      </c>
      <c r="B345" t="s">
        <v>2451</v>
      </c>
      <c r="C345" t="s">
        <v>2452</v>
      </c>
      <c r="D345" t="s">
        <v>20</v>
      </c>
      <c r="E345" t="s">
        <v>21</v>
      </c>
      <c r="F345" s="3">
        <v>41319</v>
      </c>
      <c r="G345" s="8">
        <v>43281</v>
      </c>
      <c r="H345">
        <v>2013</v>
      </c>
      <c r="I345" t="s">
        <v>2453</v>
      </c>
      <c r="J345" s="12" t="s">
        <v>2454</v>
      </c>
      <c r="L345" t="s">
        <v>2455</v>
      </c>
      <c r="M345" t="s">
        <v>2456</v>
      </c>
      <c r="N345" t="s">
        <v>2457</v>
      </c>
      <c r="O345" t="s">
        <v>27</v>
      </c>
      <c r="P345" t="s">
        <v>28</v>
      </c>
      <c r="Q345">
        <v>85710</v>
      </c>
      <c r="R345" s="3">
        <v>41320</v>
      </c>
      <c r="S345" t="str">
        <f t="shared" ca="1" si="5"/>
        <v>Active</v>
      </c>
    </row>
    <row r="346" spans="1:19" ht="15" customHeight="1" x14ac:dyDescent="0.35">
      <c r="A346">
        <v>348</v>
      </c>
      <c r="B346" t="s">
        <v>2458</v>
      </c>
      <c r="C346" t="s">
        <v>2459</v>
      </c>
      <c r="D346" t="s">
        <v>20</v>
      </c>
      <c r="E346" t="s">
        <v>21</v>
      </c>
      <c r="F346" s="3">
        <v>40745</v>
      </c>
      <c r="G346" s="8">
        <v>42551</v>
      </c>
      <c r="H346">
        <v>2007</v>
      </c>
      <c r="I346" t="s">
        <v>2460</v>
      </c>
      <c r="J346" s="12" t="s">
        <v>2461</v>
      </c>
      <c r="L346" t="s">
        <v>2462</v>
      </c>
      <c r="M346" t="s">
        <v>2463</v>
      </c>
      <c r="N346" t="s">
        <v>2464</v>
      </c>
      <c r="O346" t="s">
        <v>592</v>
      </c>
      <c r="P346" t="s">
        <v>28</v>
      </c>
      <c r="Q346">
        <v>86040</v>
      </c>
      <c r="R346" s="3">
        <v>41136</v>
      </c>
      <c r="S346" t="str">
        <f t="shared" ca="1" si="5"/>
        <v>Inactive</v>
      </c>
    </row>
    <row r="347" spans="1:19" ht="15" customHeight="1" x14ac:dyDescent="0.35">
      <c r="A347">
        <v>349</v>
      </c>
      <c r="B347" t="s">
        <v>2465</v>
      </c>
      <c r="C347" t="s">
        <v>2466</v>
      </c>
      <c r="D347" t="s">
        <v>20</v>
      </c>
      <c r="E347" t="s">
        <v>92</v>
      </c>
      <c r="F347" s="3">
        <v>41444</v>
      </c>
      <c r="G347" s="8">
        <v>43281</v>
      </c>
      <c r="H347">
        <v>2009</v>
      </c>
      <c r="I347" t="s">
        <v>2467</v>
      </c>
      <c r="J347" s="12" t="s">
        <v>2468</v>
      </c>
      <c r="L347" t="s">
        <v>2469</v>
      </c>
      <c r="M347" t="s">
        <v>2470</v>
      </c>
      <c r="N347" t="s">
        <v>2471</v>
      </c>
      <c r="O347" t="s">
        <v>592</v>
      </c>
      <c r="P347" t="s">
        <v>28</v>
      </c>
      <c r="Q347">
        <v>86040</v>
      </c>
      <c r="R347" s="3">
        <v>41136</v>
      </c>
      <c r="S347" t="str">
        <f t="shared" ca="1" si="5"/>
        <v>Active</v>
      </c>
    </row>
    <row r="348" spans="1:19" ht="15" customHeight="1" x14ac:dyDescent="0.35">
      <c r="A348">
        <v>350</v>
      </c>
      <c r="B348" t="s">
        <v>2472</v>
      </c>
      <c r="C348" t="s">
        <v>2473</v>
      </c>
      <c r="D348" t="s">
        <v>20</v>
      </c>
      <c r="E348" t="s">
        <v>21</v>
      </c>
      <c r="F348" s="3">
        <v>42543</v>
      </c>
      <c r="G348" s="8">
        <v>44377</v>
      </c>
      <c r="H348">
        <v>2006</v>
      </c>
      <c r="I348" t="s">
        <v>2474</v>
      </c>
      <c r="J348" s="12" t="s">
        <v>2475</v>
      </c>
      <c r="L348" t="s">
        <v>2476</v>
      </c>
      <c r="M348" t="s">
        <v>2477</v>
      </c>
      <c r="N348" t="s">
        <v>2478</v>
      </c>
      <c r="O348" t="s">
        <v>2479</v>
      </c>
      <c r="P348" t="s">
        <v>28</v>
      </c>
      <c r="Q348">
        <v>85343</v>
      </c>
      <c r="R348" s="3">
        <v>41136</v>
      </c>
      <c r="S348" t="str">
        <f t="shared" ca="1" si="5"/>
        <v>Active</v>
      </c>
    </row>
    <row r="349" spans="1:19" ht="15" customHeight="1" x14ac:dyDescent="0.25">
      <c r="A349">
        <v>351</v>
      </c>
      <c r="B349" t="s">
        <v>2480</v>
      </c>
      <c r="C349" t="s">
        <v>2481</v>
      </c>
      <c r="D349" t="s">
        <v>20</v>
      </c>
      <c r="E349" t="s">
        <v>21</v>
      </c>
      <c r="F349" s="3">
        <v>41439</v>
      </c>
      <c r="G349" s="8">
        <v>43281</v>
      </c>
      <c r="H349">
        <v>2009</v>
      </c>
      <c r="I349" t="s">
        <v>2482</v>
      </c>
      <c r="J349" s="12" t="s">
        <v>2483</v>
      </c>
      <c r="L349" t="s">
        <v>2484</v>
      </c>
      <c r="M349" t="s">
        <v>2485</v>
      </c>
      <c r="N349" t="s">
        <v>2486</v>
      </c>
      <c r="O349" t="s">
        <v>1403</v>
      </c>
      <c r="P349" t="s">
        <v>28</v>
      </c>
      <c r="Q349">
        <v>85337</v>
      </c>
      <c r="R349" s="3">
        <v>41136</v>
      </c>
      <c r="S349" t="str">
        <f t="shared" ca="1" si="5"/>
        <v>Active</v>
      </c>
    </row>
    <row r="350" spans="1:19" ht="15" customHeight="1" x14ac:dyDescent="0.25">
      <c r="A350">
        <v>352</v>
      </c>
      <c r="B350" t="s">
        <v>2487</v>
      </c>
      <c r="C350" t="s">
        <v>2488</v>
      </c>
      <c r="D350" t="s">
        <v>20</v>
      </c>
      <c r="E350" t="s">
        <v>21</v>
      </c>
      <c r="F350" s="3">
        <v>42885</v>
      </c>
      <c r="G350" s="8">
        <v>44712</v>
      </c>
      <c r="H350">
        <v>2006</v>
      </c>
      <c r="I350" t="s">
        <v>6439</v>
      </c>
      <c r="J350" s="13" t="s">
        <v>6441</v>
      </c>
      <c r="K350">
        <v>4912</v>
      </c>
      <c r="L350" t="s">
        <v>2489</v>
      </c>
      <c r="M350" s="5" t="s">
        <v>6440</v>
      </c>
      <c r="N350" t="s">
        <v>2490</v>
      </c>
      <c r="O350" t="s">
        <v>2491</v>
      </c>
      <c r="P350" t="s">
        <v>28</v>
      </c>
      <c r="Q350">
        <v>85615</v>
      </c>
      <c r="R350" s="3">
        <v>41136</v>
      </c>
      <c r="S350" t="str">
        <f t="shared" ca="1" si="5"/>
        <v>Active</v>
      </c>
    </row>
    <row r="351" spans="1:19" ht="15" customHeight="1" x14ac:dyDescent="0.25">
      <c r="A351">
        <v>353</v>
      </c>
      <c r="B351" t="s">
        <v>2492</v>
      </c>
      <c r="C351" t="s">
        <v>2493</v>
      </c>
      <c r="D351" t="s">
        <v>20</v>
      </c>
      <c r="E351" t="s">
        <v>92</v>
      </c>
      <c r="F351" s="3">
        <v>41262</v>
      </c>
      <c r="G351" s="8">
        <v>42916</v>
      </c>
      <c r="H351">
        <v>2012</v>
      </c>
      <c r="I351" t="s">
        <v>2494</v>
      </c>
      <c r="J351" s="12" t="s">
        <v>2495</v>
      </c>
      <c r="M351" t="s">
        <v>2496</v>
      </c>
      <c r="N351" t="s">
        <v>2497</v>
      </c>
      <c r="O351" t="s">
        <v>2491</v>
      </c>
      <c r="P351" t="s">
        <v>28</v>
      </c>
      <c r="Q351">
        <v>85615</v>
      </c>
      <c r="R351" s="3">
        <v>41136</v>
      </c>
      <c r="S351" t="str">
        <f t="shared" ca="1" si="5"/>
        <v>Inactive</v>
      </c>
    </row>
    <row r="352" spans="1:19" ht="15" customHeight="1" x14ac:dyDescent="0.35">
      <c r="A352">
        <v>354</v>
      </c>
      <c r="B352" t="s">
        <v>2498</v>
      </c>
      <c r="C352" t="s">
        <v>2499</v>
      </c>
      <c r="D352" t="s">
        <v>20</v>
      </c>
      <c r="E352" t="s">
        <v>21</v>
      </c>
      <c r="F352" s="3">
        <v>40736</v>
      </c>
      <c r="G352" s="8">
        <v>42551</v>
      </c>
      <c r="H352">
        <v>2006</v>
      </c>
      <c r="I352" t="s">
        <v>2500</v>
      </c>
      <c r="J352" s="12" t="s">
        <v>2501</v>
      </c>
      <c r="L352" t="s">
        <v>2502</v>
      </c>
      <c r="M352" t="s">
        <v>2503</v>
      </c>
      <c r="N352" t="s">
        <v>2504</v>
      </c>
      <c r="O352" t="s">
        <v>43</v>
      </c>
      <c r="P352" t="s">
        <v>28</v>
      </c>
      <c r="Q352">
        <v>85032</v>
      </c>
      <c r="R352" s="3">
        <v>41136</v>
      </c>
      <c r="S352" t="str">
        <f t="shared" ca="1" si="5"/>
        <v>Inactive</v>
      </c>
    </row>
    <row r="353" spans="1:19" ht="15" customHeight="1" x14ac:dyDescent="0.35">
      <c r="A353">
        <v>355</v>
      </c>
      <c r="B353" t="s">
        <v>2505</v>
      </c>
      <c r="C353" t="s">
        <v>2506</v>
      </c>
      <c r="D353" t="s">
        <v>20</v>
      </c>
      <c r="E353" t="s">
        <v>92</v>
      </c>
      <c r="F353" s="3">
        <v>42551</v>
      </c>
      <c r="G353" s="8">
        <v>44377</v>
      </c>
      <c r="H353">
        <v>2007</v>
      </c>
      <c r="I353" t="s">
        <v>2507</v>
      </c>
      <c r="J353" s="12" t="s">
        <v>2508</v>
      </c>
      <c r="L353" t="s">
        <v>2509</v>
      </c>
      <c r="M353" t="s">
        <v>2510</v>
      </c>
      <c r="N353" t="s">
        <v>2511</v>
      </c>
      <c r="O353" t="s">
        <v>2512</v>
      </c>
      <c r="P353" t="s">
        <v>28</v>
      </c>
      <c r="Q353">
        <v>85253</v>
      </c>
      <c r="R353" s="3">
        <v>41136</v>
      </c>
      <c r="S353" t="str">
        <f t="shared" ca="1" si="5"/>
        <v>Active</v>
      </c>
    </row>
    <row r="354" spans="1:19" ht="15" customHeight="1" x14ac:dyDescent="0.35">
      <c r="A354">
        <v>357</v>
      </c>
      <c r="B354" t="s">
        <v>2513</v>
      </c>
      <c r="C354" t="s">
        <v>2514</v>
      </c>
      <c r="D354" t="s">
        <v>20</v>
      </c>
      <c r="E354" t="s">
        <v>21</v>
      </c>
      <c r="F354" s="3">
        <v>43191</v>
      </c>
      <c r="G354" s="8">
        <v>45046</v>
      </c>
      <c r="H354">
        <v>2006</v>
      </c>
      <c r="I354" t="s">
        <v>2515</v>
      </c>
      <c r="J354" s="12" t="s">
        <v>2516</v>
      </c>
      <c r="K354">
        <v>1400</v>
      </c>
      <c r="L354" t="s">
        <v>2517</v>
      </c>
      <c r="M354" t="s">
        <v>2518</v>
      </c>
      <c r="N354" t="s">
        <v>2519</v>
      </c>
      <c r="O354" t="s">
        <v>1880</v>
      </c>
      <c r="P354" t="s">
        <v>28</v>
      </c>
      <c r="Q354">
        <v>85344</v>
      </c>
      <c r="R354" s="3">
        <v>41136</v>
      </c>
      <c r="S354" t="str">
        <f t="shared" ca="1" si="5"/>
        <v>Active</v>
      </c>
    </row>
    <row r="355" spans="1:19" ht="15" customHeight="1" x14ac:dyDescent="0.35">
      <c r="A355">
        <v>358</v>
      </c>
      <c r="B355" t="s">
        <v>2520</v>
      </c>
      <c r="C355" t="s">
        <v>2521</v>
      </c>
      <c r="D355" t="s">
        <v>20</v>
      </c>
      <c r="E355" t="s">
        <v>92</v>
      </c>
      <c r="F355" s="3">
        <v>40732</v>
      </c>
      <c r="G355" s="8">
        <v>42551</v>
      </c>
      <c r="H355">
        <v>2012</v>
      </c>
      <c r="I355" t="s">
        <v>2522</v>
      </c>
      <c r="J355" s="12" t="s">
        <v>2523</v>
      </c>
      <c r="L355" t="s">
        <v>2524</v>
      </c>
      <c r="M355" t="s">
        <v>2525</v>
      </c>
      <c r="N355" t="s">
        <v>2526</v>
      </c>
      <c r="O355" t="s">
        <v>1880</v>
      </c>
      <c r="P355" t="s">
        <v>28</v>
      </c>
      <c r="Q355">
        <v>85344</v>
      </c>
      <c r="R355" s="3">
        <v>41136</v>
      </c>
      <c r="S355" t="str">
        <f t="shared" ca="1" si="5"/>
        <v>Inactive</v>
      </c>
    </row>
    <row r="356" spans="1:19" ht="15" customHeight="1" x14ac:dyDescent="0.35">
      <c r="A356">
        <v>359</v>
      </c>
      <c r="B356" t="s">
        <v>2527</v>
      </c>
      <c r="C356" t="s">
        <v>2528</v>
      </c>
      <c r="D356" t="s">
        <v>20</v>
      </c>
      <c r="E356" t="s">
        <v>92</v>
      </c>
      <c r="F356" s="3">
        <v>41439</v>
      </c>
      <c r="G356" s="8">
        <v>43281</v>
      </c>
      <c r="H356">
        <v>2009</v>
      </c>
      <c r="I356" t="s">
        <v>2529</v>
      </c>
      <c r="J356" s="12" t="s">
        <v>2530</v>
      </c>
      <c r="L356" t="s">
        <v>2531</v>
      </c>
      <c r="M356" t="s">
        <v>2532</v>
      </c>
      <c r="N356" t="s">
        <v>2533</v>
      </c>
      <c r="O356" t="s">
        <v>27</v>
      </c>
      <c r="P356" t="s">
        <v>28</v>
      </c>
      <c r="Q356">
        <v>85734</v>
      </c>
      <c r="R356" s="3">
        <v>41136</v>
      </c>
      <c r="S356" t="str">
        <f t="shared" ca="1" si="5"/>
        <v>Active</v>
      </c>
    </row>
    <row r="357" spans="1:19" ht="15" customHeight="1" x14ac:dyDescent="0.35">
      <c r="A357">
        <v>360</v>
      </c>
      <c r="B357" t="s">
        <v>2534</v>
      </c>
      <c r="C357" t="s">
        <v>2535</v>
      </c>
      <c r="D357" t="s">
        <v>20</v>
      </c>
      <c r="E357" t="s">
        <v>21</v>
      </c>
      <c r="F357" s="3">
        <v>41439</v>
      </c>
      <c r="G357" s="8">
        <v>43281</v>
      </c>
      <c r="H357">
        <v>2009</v>
      </c>
      <c r="I357" t="s">
        <v>2536</v>
      </c>
      <c r="J357" s="12" t="s">
        <v>2537</v>
      </c>
      <c r="L357" t="s">
        <v>2538</v>
      </c>
      <c r="M357" t="s">
        <v>2539</v>
      </c>
      <c r="N357" t="s">
        <v>2540</v>
      </c>
      <c r="O357" t="s">
        <v>2541</v>
      </c>
      <c r="P357" t="s">
        <v>28</v>
      </c>
      <c r="Q357">
        <v>85624</v>
      </c>
      <c r="R357" s="3">
        <v>41136</v>
      </c>
      <c r="S357" t="str">
        <f t="shared" ca="1" si="5"/>
        <v>Active</v>
      </c>
    </row>
    <row r="358" spans="1:19" ht="15" customHeight="1" x14ac:dyDescent="0.35">
      <c r="A358">
        <v>361</v>
      </c>
      <c r="B358" t="s">
        <v>2542</v>
      </c>
      <c r="C358" t="s">
        <v>2543</v>
      </c>
      <c r="D358" t="s">
        <v>20</v>
      </c>
      <c r="E358" t="s">
        <v>21</v>
      </c>
      <c r="F358" s="3">
        <v>41439</v>
      </c>
      <c r="G358" s="8">
        <v>43281</v>
      </c>
      <c r="H358">
        <v>2009</v>
      </c>
      <c r="I358" t="s">
        <v>2536</v>
      </c>
      <c r="J358" s="12" t="s">
        <v>2537</v>
      </c>
      <c r="L358" t="s">
        <v>2538</v>
      </c>
      <c r="M358" t="s">
        <v>2539</v>
      </c>
      <c r="N358" t="s">
        <v>2540</v>
      </c>
      <c r="O358" t="s">
        <v>2541</v>
      </c>
      <c r="P358" t="s">
        <v>28</v>
      </c>
      <c r="Q358">
        <v>85624</v>
      </c>
      <c r="R358" s="3">
        <v>41136</v>
      </c>
      <c r="S358" t="str">
        <f t="shared" ca="1" si="5"/>
        <v>Active</v>
      </c>
    </row>
    <row r="359" spans="1:19" ht="15" customHeight="1" x14ac:dyDescent="0.35">
      <c r="A359">
        <v>362</v>
      </c>
      <c r="B359" t="s">
        <v>2544</v>
      </c>
      <c r="C359" t="s">
        <v>2545</v>
      </c>
      <c r="D359" t="s">
        <v>20</v>
      </c>
      <c r="E359" t="s">
        <v>92</v>
      </c>
      <c r="F359" s="3">
        <v>43221</v>
      </c>
      <c r="G359" s="8">
        <v>45077</v>
      </c>
      <c r="H359">
        <v>2011</v>
      </c>
      <c r="I359" t="s">
        <v>2546</v>
      </c>
      <c r="J359" s="12" t="s">
        <v>2547</v>
      </c>
      <c r="L359" t="s">
        <v>2548</v>
      </c>
      <c r="M359" t="s">
        <v>2549</v>
      </c>
      <c r="N359" t="s">
        <v>2550</v>
      </c>
      <c r="O359" t="s">
        <v>2541</v>
      </c>
      <c r="P359" t="s">
        <v>28</v>
      </c>
      <c r="Q359">
        <v>85624</v>
      </c>
      <c r="R359" s="3">
        <v>41136</v>
      </c>
      <c r="S359" t="str">
        <f t="shared" ca="1" si="5"/>
        <v>Active</v>
      </c>
    </row>
    <row r="360" spans="1:19" ht="15" customHeight="1" x14ac:dyDescent="0.35">
      <c r="A360">
        <v>363</v>
      </c>
      <c r="B360" t="s">
        <v>2551</v>
      </c>
      <c r="C360" t="s">
        <v>2552</v>
      </c>
      <c r="D360" t="s">
        <v>20</v>
      </c>
      <c r="E360" t="s">
        <v>21</v>
      </c>
      <c r="F360" s="3">
        <v>41436</v>
      </c>
      <c r="G360" s="8">
        <v>43281</v>
      </c>
      <c r="H360">
        <v>2009</v>
      </c>
      <c r="I360" t="s">
        <v>2553</v>
      </c>
      <c r="J360" s="12" t="s">
        <v>2554</v>
      </c>
      <c r="L360" t="s">
        <v>2555</v>
      </c>
      <c r="M360" t="s">
        <v>2556</v>
      </c>
      <c r="N360" t="s">
        <v>2557</v>
      </c>
      <c r="O360" t="s">
        <v>2558</v>
      </c>
      <c r="P360" t="s">
        <v>28</v>
      </c>
      <c r="Q360">
        <v>85547</v>
      </c>
      <c r="R360" s="3">
        <v>41136</v>
      </c>
      <c r="S360" t="str">
        <f t="shared" ca="1" si="5"/>
        <v>Active</v>
      </c>
    </row>
    <row r="361" spans="1:19" ht="15" customHeight="1" x14ac:dyDescent="0.35">
      <c r="A361">
        <v>364</v>
      </c>
      <c r="B361" t="s">
        <v>2559</v>
      </c>
      <c r="C361" t="s">
        <v>2560</v>
      </c>
      <c r="D361" t="s">
        <v>20</v>
      </c>
      <c r="E361" t="s">
        <v>92</v>
      </c>
      <c r="F361" s="3">
        <v>43101</v>
      </c>
      <c r="G361" s="8">
        <v>44957</v>
      </c>
      <c r="H361">
        <v>2006</v>
      </c>
      <c r="I361" t="s">
        <v>2561</v>
      </c>
      <c r="J361" s="12" t="s">
        <v>2562</v>
      </c>
      <c r="K361">
        <v>327</v>
      </c>
      <c r="L361" t="s">
        <v>2563</v>
      </c>
      <c r="M361" t="s">
        <v>2564</v>
      </c>
      <c r="N361" t="s">
        <v>2565</v>
      </c>
      <c r="O361" t="s">
        <v>2558</v>
      </c>
      <c r="P361" t="s">
        <v>28</v>
      </c>
      <c r="Q361">
        <v>85541</v>
      </c>
      <c r="R361" s="3">
        <v>41136</v>
      </c>
      <c r="S361" t="str">
        <f t="shared" ca="1" si="5"/>
        <v>Active</v>
      </c>
    </row>
    <row r="362" spans="1:19" ht="15" customHeight="1" x14ac:dyDescent="0.35">
      <c r="A362">
        <v>365</v>
      </c>
      <c r="B362" t="s">
        <v>2566</v>
      </c>
      <c r="C362" t="s">
        <v>2567</v>
      </c>
      <c r="D362" t="s">
        <v>20</v>
      </c>
      <c r="E362" t="s">
        <v>21</v>
      </c>
      <c r="F362" s="3">
        <v>40465</v>
      </c>
      <c r="G362" s="8">
        <v>42185</v>
      </c>
      <c r="H362">
        <v>2011</v>
      </c>
      <c r="I362" t="s">
        <v>2568</v>
      </c>
      <c r="J362" s="12" t="s">
        <v>2569</v>
      </c>
      <c r="L362" t="s">
        <v>2570</v>
      </c>
      <c r="M362" t="s">
        <v>2571</v>
      </c>
      <c r="N362" t="s">
        <v>2572</v>
      </c>
      <c r="O362" t="s">
        <v>2573</v>
      </c>
      <c r="P362" t="s">
        <v>28</v>
      </c>
      <c r="Q362">
        <v>85625</v>
      </c>
      <c r="R362" s="3">
        <v>41136</v>
      </c>
      <c r="S362" t="str">
        <f t="shared" ca="1" si="5"/>
        <v>Inactive</v>
      </c>
    </row>
    <row r="363" spans="1:19" ht="15" customHeight="1" x14ac:dyDescent="0.35">
      <c r="A363">
        <v>366</v>
      </c>
      <c r="B363" t="s">
        <v>2574</v>
      </c>
      <c r="C363" t="s">
        <v>2575</v>
      </c>
      <c r="D363" t="s">
        <v>20</v>
      </c>
      <c r="E363" t="s">
        <v>159</v>
      </c>
      <c r="F363" s="3">
        <v>40585</v>
      </c>
      <c r="G363" s="8">
        <v>42551</v>
      </c>
      <c r="H363">
        <v>2011</v>
      </c>
      <c r="I363" t="s">
        <v>2576</v>
      </c>
      <c r="J363" s="12" t="s">
        <v>2577</v>
      </c>
      <c r="L363" t="s">
        <v>2578</v>
      </c>
      <c r="M363" t="s">
        <v>2579</v>
      </c>
      <c r="N363" t="s">
        <v>2580</v>
      </c>
      <c r="O363" t="s">
        <v>2581</v>
      </c>
      <c r="P363" t="s">
        <v>28</v>
      </c>
      <c r="Q363">
        <v>85351</v>
      </c>
      <c r="R363" s="3">
        <v>41136</v>
      </c>
      <c r="S363" t="str">
        <f t="shared" ca="1" si="5"/>
        <v>Inactive</v>
      </c>
    </row>
    <row r="364" spans="1:19" ht="15" customHeight="1" x14ac:dyDescent="0.35">
      <c r="A364">
        <v>367</v>
      </c>
      <c r="B364" t="s">
        <v>2582</v>
      </c>
      <c r="C364" t="s">
        <v>2583</v>
      </c>
      <c r="D364" t="s">
        <v>20</v>
      </c>
      <c r="E364" t="s">
        <v>21</v>
      </c>
      <c r="F364" s="3">
        <v>42581</v>
      </c>
      <c r="G364" s="8">
        <v>44408</v>
      </c>
      <c r="H364">
        <v>2006</v>
      </c>
      <c r="I364" t="s">
        <v>2584</v>
      </c>
      <c r="J364" s="12" t="s">
        <v>2585</v>
      </c>
      <c r="L364" t="s">
        <v>2586</v>
      </c>
      <c r="M364" t="s">
        <v>2587</v>
      </c>
      <c r="N364" t="s">
        <v>2588</v>
      </c>
      <c r="O364" t="s">
        <v>2589</v>
      </c>
      <c r="P364" t="s">
        <v>28</v>
      </c>
      <c r="Q364">
        <v>85306</v>
      </c>
      <c r="R364" s="3">
        <v>41136</v>
      </c>
      <c r="S364" t="str">
        <f t="shared" ca="1" si="5"/>
        <v>Active</v>
      </c>
    </row>
    <row r="365" spans="1:19" ht="15" customHeight="1" x14ac:dyDescent="0.35">
      <c r="A365">
        <v>368</v>
      </c>
      <c r="B365" t="s">
        <v>2590</v>
      </c>
      <c r="C365" t="s">
        <v>2591</v>
      </c>
      <c r="D365" t="s">
        <v>20</v>
      </c>
      <c r="E365" t="s">
        <v>92</v>
      </c>
      <c r="F365" s="3">
        <v>42544</v>
      </c>
      <c r="G365" s="8">
        <v>44377</v>
      </c>
      <c r="H365">
        <v>2006</v>
      </c>
      <c r="I365" t="s">
        <v>2592</v>
      </c>
      <c r="J365" s="12" t="s">
        <v>2593</v>
      </c>
      <c r="L365" t="s">
        <v>2594</v>
      </c>
      <c r="M365" t="s">
        <v>2595</v>
      </c>
      <c r="N365" t="s">
        <v>2596</v>
      </c>
      <c r="O365" t="s">
        <v>2589</v>
      </c>
      <c r="P365" t="s">
        <v>28</v>
      </c>
      <c r="Q365">
        <v>85345</v>
      </c>
      <c r="R365" s="3">
        <v>41136</v>
      </c>
      <c r="S365" t="str">
        <f t="shared" ca="1" si="5"/>
        <v>Active</v>
      </c>
    </row>
    <row r="366" spans="1:19" ht="15" customHeight="1" x14ac:dyDescent="0.35">
      <c r="A366">
        <v>369</v>
      </c>
      <c r="B366" t="s">
        <v>2597</v>
      </c>
      <c r="C366" t="s">
        <v>2598</v>
      </c>
      <c r="D366" t="s">
        <v>20</v>
      </c>
      <c r="E366" t="s">
        <v>21</v>
      </c>
      <c r="F366" s="3">
        <v>41407</v>
      </c>
      <c r="G366" s="8">
        <v>43281</v>
      </c>
      <c r="H366">
        <v>2012</v>
      </c>
      <c r="I366" t="s">
        <v>2599</v>
      </c>
      <c r="J366" s="12" t="s">
        <v>2600</v>
      </c>
      <c r="L366" t="s">
        <v>2601</v>
      </c>
      <c r="M366" t="s">
        <v>2602</v>
      </c>
      <c r="N366" t="s">
        <v>2603</v>
      </c>
      <c r="O366" t="s">
        <v>43</v>
      </c>
      <c r="P366" t="s">
        <v>28</v>
      </c>
      <c r="Q366">
        <v>85016</v>
      </c>
      <c r="R366" s="3">
        <v>41136</v>
      </c>
      <c r="S366" t="str">
        <f t="shared" ca="1" si="5"/>
        <v>Active</v>
      </c>
    </row>
    <row r="367" spans="1:19" ht="15" customHeight="1" x14ac:dyDescent="0.35">
      <c r="A367">
        <v>370</v>
      </c>
      <c r="B367" t="s">
        <v>2604</v>
      </c>
      <c r="C367" t="s">
        <v>2605</v>
      </c>
      <c r="D367" t="s">
        <v>20</v>
      </c>
      <c r="E367" t="s">
        <v>21</v>
      </c>
      <c r="F367" s="3">
        <v>41817</v>
      </c>
      <c r="G367" s="8">
        <v>43646</v>
      </c>
      <c r="H367">
        <v>2009</v>
      </c>
      <c r="I367" t="s">
        <v>2606</v>
      </c>
      <c r="J367" s="12" t="s">
        <v>2607</v>
      </c>
      <c r="L367" t="s">
        <v>2608</v>
      </c>
      <c r="M367" t="s">
        <v>2609</v>
      </c>
      <c r="N367" t="s">
        <v>2610</v>
      </c>
      <c r="O367" t="s">
        <v>43</v>
      </c>
      <c r="P367" t="s">
        <v>28</v>
      </c>
      <c r="Q367">
        <v>85015</v>
      </c>
      <c r="R367" s="3">
        <v>41429</v>
      </c>
      <c r="S367" t="str">
        <f t="shared" ca="1" si="5"/>
        <v>Active</v>
      </c>
    </row>
    <row r="368" spans="1:19" ht="15" customHeight="1" x14ac:dyDescent="0.35">
      <c r="A368">
        <v>371</v>
      </c>
      <c r="B368" t="s">
        <v>2611</v>
      </c>
      <c r="C368" t="s">
        <v>2612</v>
      </c>
      <c r="D368" t="s">
        <v>20</v>
      </c>
      <c r="E368" t="s">
        <v>21</v>
      </c>
      <c r="F368" s="3">
        <v>41439</v>
      </c>
      <c r="G368" s="8">
        <v>43281</v>
      </c>
      <c r="H368">
        <v>2008</v>
      </c>
      <c r="I368" t="s">
        <v>2613</v>
      </c>
      <c r="J368" s="12" t="s">
        <v>2614</v>
      </c>
      <c r="L368" t="s">
        <v>2615</v>
      </c>
      <c r="M368" t="s">
        <v>2616</v>
      </c>
      <c r="N368" t="s">
        <v>2617</v>
      </c>
      <c r="O368" t="s">
        <v>43</v>
      </c>
      <c r="P368" t="s">
        <v>28</v>
      </c>
      <c r="Q368">
        <v>85006</v>
      </c>
      <c r="R368" s="3">
        <v>41136</v>
      </c>
      <c r="S368" t="str">
        <f t="shared" ca="1" si="5"/>
        <v>Active</v>
      </c>
    </row>
    <row r="369" spans="1:19" ht="15" customHeight="1" x14ac:dyDescent="0.35">
      <c r="A369">
        <v>372</v>
      </c>
      <c r="B369" t="s">
        <v>2618</v>
      </c>
      <c r="C369" t="s">
        <v>2619</v>
      </c>
      <c r="D369" t="s">
        <v>20</v>
      </c>
      <c r="E369" t="s">
        <v>53</v>
      </c>
      <c r="F369" s="3">
        <v>41838</v>
      </c>
      <c r="G369" s="8">
        <v>43646</v>
      </c>
      <c r="H369">
        <v>2015</v>
      </c>
      <c r="I369" t="s">
        <v>2620</v>
      </c>
      <c r="J369" s="12" t="s">
        <v>2621</v>
      </c>
      <c r="L369" t="s">
        <v>2622</v>
      </c>
      <c r="M369" t="s">
        <v>2623</v>
      </c>
      <c r="N369" t="s">
        <v>2624</v>
      </c>
      <c r="O369" t="s">
        <v>43</v>
      </c>
      <c r="P369" t="s">
        <v>28</v>
      </c>
      <c r="Q369">
        <v>85009</v>
      </c>
      <c r="R369" s="3">
        <v>41838</v>
      </c>
      <c r="S369" t="str">
        <f t="shared" ca="1" si="5"/>
        <v>Active</v>
      </c>
    </row>
    <row r="370" spans="1:19" ht="15" customHeight="1" x14ac:dyDescent="0.35">
      <c r="A370">
        <v>373</v>
      </c>
      <c r="B370" t="s">
        <v>2625</v>
      </c>
      <c r="C370" t="s">
        <v>2626</v>
      </c>
      <c r="D370" t="s">
        <v>20</v>
      </c>
      <c r="E370" t="s">
        <v>53</v>
      </c>
      <c r="F370" s="3">
        <v>41680</v>
      </c>
      <c r="G370" s="8">
        <v>43646</v>
      </c>
      <c r="H370">
        <v>2014</v>
      </c>
      <c r="I370" t="s">
        <v>252</v>
      </c>
      <c r="J370" s="12" t="s">
        <v>253</v>
      </c>
      <c r="L370" t="s">
        <v>254</v>
      </c>
      <c r="M370" t="s">
        <v>255</v>
      </c>
      <c r="N370" t="s">
        <v>256</v>
      </c>
      <c r="O370" t="s">
        <v>43</v>
      </c>
      <c r="P370" t="s">
        <v>28</v>
      </c>
      <c r="Q370">
        <v>85007</v>
      </c>
      <c r="R370" s="3">
        <v>41680</v>
      </c>
      <c r="S370" t="str">
        <f t="shared" ca="1" si="5"/>
        <v>Active</v>
      </c>
    </row>
    <row r="371" spans="1:19" ht="15" customHeight="1" x14ac:dyDescent="0.35">
      <c r="A371">
        <v>374</v>
      </c>
      <c r="B371" t="s">
        <v>2627</v>
      </c>
      <c r="C371" t="s">
        <v>2628</v>
      </c>
      <c r="D371" t="s">
        <v>20</v>
      </c>
      <c r="E371" t="s">
        <v>21</v>
      </c>
      <c r="F371" s="3">
        <v>43132</v>
      </c>
      <c r="G371" s="8">
        <v>44985</v>
      </c>
      <c r="H371">
        <v>2006</v>
      </c>
      <c r="I371" t="s">
        <v>2629</v>
      </c>
      <c r="J371" s="12" t="s">
        <v>2630</v>
      </c>
      <c r="L371" t="s">
        <v>2631</v>
      </c>
      <c r="M371" t="s">
        <v>2632</v>
      </c>
      <c r="N371" t="s">
        <v>2633</v>
      </c>
      <c r="O371" t="s">
        <v>43</v>
      </c>
      <c r="P371" t="s">
        <v>28</v>
      </c>
      <c r="Q371">
        <v>85012</v>
      </c>
      <c r="R371" s="3">
        <v>41136</v>
      </c>
      <c r="S371" t="str">
        <f t="shared" ca="1" si="5"/>
        <v>Active</v>
      </c>
    </row>
    <row r="372" spans="1:19" ht="15" customHeight="1" x14ac:dyDescent="0.35">
      <c r="A372">
        <v>375</v>
      </c>
      <c r="B372" t="s">
        <v>2634</v>
      </c>
      <c r="C372" t="s">
        <v>2635</v>
      </c>
      <c r="D372" t="s">
        <v>20</v>
      </c>
      <c r="E372" t="s">
        <v>92</v>
      </c>
      <c r="F372" s="3">
        <v>42535</v>
      </c>
      <c r="G372" s="8">
        <v>44377</v>
      </c>
      <c r="H372">
        <v>2012</v>
      </c>
      <c r="I372" t="s">
        <v>2636</v>
      </c>
      <c r="J372" s="12" t="s">
        <v>2637</v>
      </c>
      <c r="L372" t="s">
        <v>2638</v>
      </c>
      <c r="M372" t="s">
        <v>2639</v>
      </c>
      <c r="N372" t="s">
        <v>2640</v>
      </c>
      <c r="O372" t="s">
        <v>503</v>
      </c>
      <c r="P372" t="s">
        <v>28</v>
      </c>
      <c r="Q372">
        <v>85212</v>
      </c>
      <c r="R372" s="3">
        <v>41136</v>
      </c>
      <c r="S372" t="str">
        <f t="shared" ca="1" si="5"/>
        <v>Active</v>
      </c>
    </row>
    <row r="373" spans="1:19" ht="15" customHeight="1" x14ac:dyDescent="0.35">
      <c r="A373">
        <v>376</v>
      </c>
      <c r="B373" t="s">
        <v>2641</v>
      </c>
      <c r="C373" t="s">
        <v>2642</v>
      </c>
      <c r="D373" t="s">
        <v>20</v>
      </c>
      <c r="E373" t="s">
        <v>92</v>
      </c>
      <c r="F373" s="3">
        <v>42565</v>
      </c>
      <c r="G373" s="8">
        <v>44407</v>
      </c>
      <c r="H373">
        <v>2010</v>
      </c>
      <c r="I373" t="s">
        <v>2643</v>
      </c>
      <c r="J373" s="12" t="s">
        <v>2644</v>
      </c>
      <c r="L373" t="s">
        <v>2645</v>
      </c>
      <c r="M373" t="s">
        <v>2646</v>
      </c>
      <c r="N373" t="s">
        <v>2647</v>
      </c>
      <c r="O373" t="s">
        <v>43</v>
      </c>
      <c r="P373" t="s">
        <v>28</v>
      </c>
      <c r="Q373">
        <v>85003</v>
      </c>
      <c r="R373" s="3">
        <v>41136</v>
      </c>
      <c r="S373" t="str">
        <f t="shared" ca="1" si="5"/>
        <v>Active</v>
      </c>
    </row>
    <row r="374" spans="1:19" ht="15" customHeight="1" x14ac:dyDescent="0.35">
      <c r="A374">
        <v>377</v>
      </c>
      <c r="B374" t="s">
        <v>2648</v>
      </c>
      <c r="C374" t="s">
        <v>2649</v>
      </c>
      <c r="D374" t="s">
        <v>20</v>
      </c>
      <c r="E374" t="s">
        <v>92</v>
      </c>
      <c r="F374" s="3">
        <v>40730</v>
      </c>
      <c r="G374" s="8">
        <v>42551</v>
      </c>
      <c r="H374">
        <v>2012</v>
      </c>
      <c r="I374" t="s">
        <v>2650</v>
      </c>
      <c r="J374" s="12" t="s">
        <v>2651</v>
      </c>
      <c r="L374" t="s">
        <v>2652</v>
      </c>
      <c r="M374" t="s">
        <v>2653</v>
      </c>
      <c r="N374" t="s">
        <v>2654</v>
      </c>
      <c r="O374" t="s">
        <v>27</v>
      </c>
      <c r="P374" t="s">
        <v>28</v>
      </c>
      <c r="Q374" t="s">
        <v>2655</v>
      </c>
      <c r="R374" s="3">
        <v>41136</v>
      </c>
      <c r="S374" t="str">
        <f t="shared" ca="1" si="5"/>
        <v>Inactive</v>
      </c>
    </row>
    <row r="375" spans="1:19" ht="15" customHeight="1" x14ac:dyDescent="0.35">
      <c r="A375">
        <v>378</v>
      </c>
      <c r="B375" t="s">
        <v>2656</v>
      </c>
      <c r="C375" t="s">
        <v>2657</v>
      </c>
      <c r="D375" t="s">
        <v>20</v>
      </c>
      <c r="E375" t="s">
        <v>21</v>
      </c>
      <c r="F375" s="3">
        <v>41386</v>
      </c>
      <c r="G375" s="8">
        <v>43281</v>
      </c>
      <c r="H375">
        <v>2013</v>
      </c>
      <c r="I375" t="s">
        <v>2658</v>
      </c>
      <c r="J375" s="12" t="s">
        <v>2659</v>
      </c>
      <c r="L375" t="s">
        <v>2660</v>
      </c>
      <c r="M375" t="s">
        <v>2661</v>
      </c>
      <c r="N375" t="s">
        <v>2662</v>
      </c>
      <c r="O375" t="s">
        <v>503</v>
      </c>
      <c r="P375" t="s">
        <v>28</v>
      </c>
      <c r="Q375">
        <v>85205</v>
      </c>
      <c r="R375" s="3">
        <v>41885</v>
      </c>
      <c r="S375" t="str">
        <f t="shared" ca="1" si="5"/>
        <v>Active</v>
      </c>
    </row>
    <row r="376" spans="1:19" ht="15" customHeight="1" x14ac:dyDescent="0.35">
      <c r="A376">
        <v>379</v>
      </c>
      <c r="B376" t="s">
        <v>2663</v>
      </c>
      <c r="C376" t="s">
        <v>2664</v>
      </c>
      <c r="D376" t="s">
        <v>20</v>
      </c>
      <c r="E376" t="s">
        <v>53</v>
      </c>
      <c r="F376" s="3">
        <v>41814</v>
      </c>
      <c r="G376" s="8">
        <v>43646</v>
      </c>
      <c r="H376">
        <v>2015</v>
      </c>
      <c r="I376" t="s">
        <v>2665</v>
      </c>
      <c r="J376" s="12" t="s">
        <v>2666</v>
      </c>
      <c r="L376" t="s">
        <v>2667</v>
      </c>
      <c r="M376" t="s">
        <v>2668</v>
      </c>
      <c r="N376" t="s">
        <v>2669</v>
      </c>
      <c r="O376" t="s">
        <v>27</v>
      </c>
      <c r="P376" t="s">
        <v>28</v>
      </c>
      <c r="Q376">
        <v>85701</v>
      </c>
      <c r="R376" s="3">
        <v>41814</v>
      </c>
      <c r="S376" t="str">
        <f t="shared" ca="1" si="5"/>
        <v>Active</v>
      </c>
    </row>
    <row r="377" spans="1:19" ht="15" customHeight="1" x14ac:dyDescent="0.35">
      <c r="A377">
        <v>380</v>
      </c>
      <c r="B377" t="s">
        <v>2670</v>
      </c>
      <c r="C377" t="s">
        <v>2671</v>
      </c>
      <c r="D377" t="s">
        <v>20</v>
      </c>
      <c r="E377" t="s">
        <v>92</v>
      </c>
      <c r="F377" s="3">
        <v>42552</v>
      </c>
      <c r="G377" s="8">
        <v>42551</v>
      </c>
      <c r="H377">
        <v>2006</v>
      </c>
      <c r="I377" t="s">
        <v>2672</v>
      </c>
      <c r="J377" s="12" t="s">
        <v>2673</v>
      </c>
      <c r="L377" t="s">
        <v>2674</v>
      </c>
      <c r="M377" t="s">
        <v>2675</v>
      </c>
      <c r="N377" t="s">
        <v>2676</v>
      </c>
      <c r="O377" t="s">
        <v>27</v>
      </c>
      <c r="P377" t="s">
        <v>28</v>
      </c>
      <c r="Q377">
        <v>85701</v>
      </c>
      <c r="R377" s="3">
        <v>41136</v>
      </c>
      <c r="S377" t="str">
        <f t="shared" ca="1" si="5"/>
        <v>Inactive</v>
      </c>
    </row>
    <row r="378" spans="1:19" ht="15" customHeight="1" x14ac:dyDescent="0.35">
      <c r="A378">
        <v>381</v>
      </c>
      <c r="B378" t="s">
        <v>2677</v>
      </c>
      <c r="C378" t="s">
        <v>2678</v>
      </c>
      <c r="D378" t="s">
        <v>20</v>
      </c>
      <c r="E378" t="s">
        <v>21</v>
      </c>
      <c r="F378" s="3">
        <v>42543</v>
      </c>
      <c r="G378" s="8">
        <v>44377</v>
      </c>
      <c r="H378">
        <v>2006</v>
      </c>
      <c r="I378" t="s">
        <v>6418</v>
      </c>
      <c r="J378" s="12" t="s">
        <v>6419</v>
      </c>
      <c r="L378" t="s">
        <v>2679</v>
      </c>
      <c r="M378" s="5" t="s">
        <v>6420</v>
      </c>
      <c r="N378" t="s">
        <v>2680</v>
      </c>
      <c r="O378" t="s">
        <v>27</v>
      </c>
      <c r="P378" t="s">
        <v>28</v>
      </c>
      <c r="Q378">
        <v>85706</v>
      </c>
      <c r="R378" s="3">
        <v>41136</v>
      </c>
      <c r="S378" t="str">
        <f t="shared" ca="1" si="5"/>
        <v>Active</v>
      </c>
    </row>
    <row r="379" spans="1:19" ht="15" customHeight="1" x14ac:dyDescent="0.35">
      <c r="A379">
        <v>382</v>
      </c>
      <c r="B379" t="s">
        <v>2681</v>
      </c>
      <c r="C379" t="s">
        <v>2682</v>
      </c>
      <c r="D379" t="s">
        <v>20</v>
      </c>
      <c r="E379" t="s">
        <v>21</v>
      </c>
      <c r="F379" s="3">
        <v>41438</v>
      </c>
      <c r="G379" s="8">
        <v>43281</v>
      </c>
      <c r="H379">
        <v>2009</v>
      </c>
      <c r="I379" t="s">
        <v>2683</v>
      </c>
      <c r="J379" s="12" t="s">
        <v>2684</v>
      </c>
      <c r="L379" t="s">
        <v>2685</v>
      </c>
      <c r="M379" t="s">
        <v>2686</v>
      </c>
      <c r="N379" t="s">
        <v>2687</v>
      </c>
      <c r="O379" t="s">
        <v>27</v>
      </c>
      <c r="P379" t="s">
        <v>28</v>
      </c>
      <c r="Q379">
        <v>85701</v>
      </c>
      <c r="R379" s="3">
        <v>41136</v>
      </c>
      <c r="S379" t="str">
        <f t="shared" ca="1" si="5"/>
        <v>Active</v>
      </c>
    </row>
    <row r="380" spans="1:19" ht="15" customHeight="1" x14ac:dyDescent="0.35">
      <c r="A380">
        <v>383</v>
      </c>
      <c r="B380" t="s">
        <v>2688</v>
      </c>
      <c r="C380" t="s">
        <v>2689</v>
      </c>
      <c r="D380" t="s">
        <v>20</v>
      </c>
      <c r="E380" t="s">
        <v>159</v>
      </c>
      <c r="F380" s="3">
        <v>40451</v>
      </c>
      <c r="G380" s="8">
        <v>42185</v>
      </c>
      <c r="H380">
        <v>2011</v>
      </c>
      <c r="I380" t="s">
        <v>2690</v>
      </c>
      <c r="J380" s="12" t="s">
        <v>2691</v>
      </c>
      <c r="L380" t="s">
        <v>2692</v>
      </c>
      <c r="M380" t="s">
        <v>2693</v>
      </c>
      <c r="N380" t="s">
        <v>2694</v>
      </c>
      <c r="O380" t="s">
        <v>27</v>
      </c>
      <c r="P380" t="s">
        <v>28</v>
      </c>
      <c r="Q380">
        <v>85716</v>
      </c>
      <c r="R380" s="3">
        <v>41136</v>
      </c>
      <c r="S380" t="str">
        <f t="shared" ca="1" si="5"/>
        <v>Inactive</v>
      </c>
    </row>
    <row r="381" spans="1:19" ht="15" customHeight="1" x14ac:dyDescent="0.35">
      <c r="A381">
        <v>384</v>
      </c>
      <c r="B381" t="s">
        <v>2695</v>
      </c>
      <c r="C381" t="s">
        <v>2696</v>
      </c>
      <c r="D381" t="s">
        <v>20</v>
      </c>
      <c r="E381" t="s">
        <v>21</v>
      </c>
      <c r="F381" s="3">
        <v>41495</v>
      </c>
      <c r="G381" s="8">
        <v>43281</v>
      </c>
      <c r="H381">
        <v>2014</v>
      </c>
      <c r="I381" t="s">
        <v>2697</v>
      </c>
      <c r="J381" s="12" t="s">
        <v>2698</v>
      </c>
      <c r="L381" t="s">
        <v>2699</v>
      </c>
      <c r="M381" t="s">
        <v>2700</v>
      </c>
      <c r="N381" t="s">
        <v>2701</v>
      </c>
      <c r="O381" t="s">
        <v>2702</v>
      </c>
      <c r="P381" t="s">
        <v>28</v>
      </c>
      <c r="Q381">
        <v>85543</v>
      </c>
      <c r="R381" s="3">
        <v>41495</v>
      </c>
      <c r="S381" t="str">
        <f t="shared" ca="1" si="5"/>
        <v>Active</v>
      </c>
    </row>
    <row r="382" spans="1:19" ht="15" customHeight="1" x14ac:dyDescent="0.35">
      <c r="A382">
        <v>385</v>
      </c>
      <c r="B382" t="s">
        <v>2703</v>
      </c>
      <c r="C382" t="s">
        <v>2704</v>
      </c>
      <c r="D382" t="s">
        <v>20</v>
      </c>
      <c r="E382" t="s">
        <v>92</v>
      </c>
      <c r="F382" s="3">
        <v>42542</v>
      </c>
      <c r="G382" s="8">
        <v>44377</v>
      </c>
      <c r="H382">
        <v>2006</v>
      </c>
      <c r="I382" t="s">
        <v>2705</v>
      </c>
      <c r="J382" s="12" t="s">
        <v>2706</v>
      </c>
      <c r="L382" t="s">
        <v>2707</v>
      </c>
      <c r="M382" t="s">
        <v>2708</v>
      </c>
      <c r="N382" t="s">
        <v>2709</v>
      </c>
      <c r="O382" t="s">
        <v>1266</v>
      </c>
      <c r="P382" t="s">
        <v>28</v>
      </c>
      <c r="Q382">
        <v>85232</v>
      </c>
      <c r="R382" s="3">
        <v>41136</v>
      </c>
      <c r="S382" t="str">
        <f t="shared" ca="1" si="5"/>
        <v>Active</v>
      </c>
    </row>
    <row r="383" spans="1:19" ht="15" customHeight="1" x14ac:dyDescent="0.35">
      <c r="A383">
        <v>386</v>
      </c>
      <c r="B383" t="s">
        <v>2710</v>
      </c>
      <c r="C383" t="s">
        <v>2711</v>
      </c>
      <c r="D383" t="s">
        <v>20</v>
      </c>
      <c r="E383" t="s">
        <v>21</v>
      </c>
      <c r="F383" s="3">
        <v>41486</v>
      </c>
      <c r="G383" s="8">
        <v>43281</v>
      </c>
      <c r="H383">
        <v>2009</v>
      </c>
      <c r="I383" t="s">
        <v>2712</v>
      </c>
      <c r="J383" s="12" t="s">
        <v>2713</v>
      </c>
      <c r="L383" t="s">
        <v>2713</v>
      </c>
      <c r="M383" t="s">
        <v>2714</v>
      </c>
      <c r="N383" t="s">
        <v>2715</v>
      </c>
      <c r="O383" t="s">
        <v>636</v>
      </c>
      <c r="P383" t="s">
        <v>28</v>
      </c>
      <c r="Q383">
        <v>85194</v>
      </c>
      <c r="R383" s="3">
        <v>41136</v>
      </c>
      <c r="S383" t="str">
        <f t="shared" ca="1" si="5"/>
        <v>Active</v>
      </c>
    </row>
    <row r="384" spans="1:19" ht="15" customHeight="1" x14ac:dyDescent="0.35">
      <c r="A384">
        <v>387</v>
      </c>
      <c r="B384" t="s">
        <v>2716</v>
      </c>
      <c r="C384" t="s">
        <v>2717</v>
      </c>
      <c r="D384" t="s">
        <v>20</v>
      </c>
      <c r="E384" t="s">
        <v>21</v>
      </c>
      <c r="F384" s="3">
        <v>40795</v>
      </c>
      <c r="G384" s="8">
        <v>42551</v>
      </c>
      <c r="H384">
        <v>2012</v>
      </c>
      <c r="I384" t="s">
        <v>2718</v>
      </c>
      <c r="J384" s="12" t="s">
        <v>2719</v>
      </c>
      <c r="L384" t="s">
        <v>2720</v>
      </c>
      <c r="M384" t="s">
        <v>2721</v>
      </c>
      <c r="N384" t="s">
        <v>2722</v>
      </c>
      <c r="O384" t="s">
        <v>106</v>
      </c>
      <c r="P384" t="s">
        <v>28</v>
      </c>
      <c r="Q384">
        <v>85128</v>
      </c>
      <c r="R384" s="3">
        <v>41136</v>
      </c>
      <c r="S384" t="str">
        <f t="shared" ca="1" si="5"/>
        <v>Inactive</v>
      </c>
    </row>
    <row r="385" spans="1:19" ht="15" customHeight="1" x14ac:dyDescent="0.35">
      <c r="A385">
        <v>388</v>
      </c>
      <c r="B385" t="s">
        <v>2723</v>
      </c>
      <c r="C385" t="s">
        <v>2724</v>
      </c>
      <c r="D385" t="s">
        <v>20</v>
      </c>
      <c r="E385" t="s">
        <v>159</v>
      </c>
      <c r="F385" s="3">
        <v>41807</v>
      </c>
      <c r="G385" s="8">
        <v>43646</v>
      </c>
      <c r="H385">
        <v>2010</v>
      </c>
      <c r="I385" t="s">
        <v>2725</v>
      </c>
      <c r="J385" s="12" t="s">
        <v>2726</v>
      </c>
      <c r="L385" t="s">
        <v>2727</v>
      </c>
      <c r="M385" t="s">
        <v>2728</v>
      </c>
      <c r="N385" t="s">
        <v>2729</v>
      </c>
      <c r="O385" t="s">
        <v>971</v>
      </c>
      <c r="P385" t="s">
        <v>28</v>
      </c>
      <c r="Q385">
        <v>85131</v>
      </c>
      <c r="R385" s="3">
        <v>41136</v>
      </c>
      <c r="S385" t="str">
        <f t="shared" ca="1" si="5"/>
        <v>Active</v>
      </c>
    </row>
    <row r="386" spans="1:19" ht="15" customHeight="1" x14ac:dyDescent="0.35">
      <c r="A386">
        <v>389</v>
      </c>
      <c r="B386" t="s">
        <v>2730</v>
      </c>
      <c r="C386" t="s">
        <v>2731</v>
      </c>
      <c r="D386" t="s">
        <v>20</v>
      </c>
      <c r="E386" t="s">
        <v>21</v>
      </c>
      <c r="F386" s="3">
        <v>42916</v>
      </c>
      <c r="G386" s="8">
        <v>44742</v>
      </c>
      <c r="H386">
        <v>2007</v>
      </c>
      <c r="I386" t="s">
        <v>2732</v>
      </c>
      <c r="J386" s="12" t="s">
        <v>2733</v>
      </c>
      <c r="L386" t="s">
        <v>2734</v>
      </c>
      <c r="M386" t="s">
        <v>2735</v>
      </c>
      <c r="N386" t="s">
        <v>2736</v>
      </c>
      <c r="O386" t="s">
        <v>636</v>
      </c>
      <c r="P386" t="s">
        <v>28</v>
      </c>
      <c r="Q386">
        <v>85194</v>
      </c>
      <c r="R386" s="3">
        <v>41136</v>
      </c>
      <c r="S386" t="str">
        <f t="shared" ref="S386:S449" ca="1" si="6">IF(G386&lt;$U$3,"Inactive","Active")</f>
        <v>Active</v>
      </c>
    </row>
    <row r="387" spans="1:19" ht="15" customHeight="1" x14ac:dyDescent="0.35">
      <c r="A387">
        <v>390</v>
      </c>
      <c r="B387" t="s">
        <v>2737</v>
      </c>
      <c r="C387" t="s">
        <v>2738</v>
      </c>
      <c r="D387" t="s">
        <v>20</v>
      </c>
      <c r="E387" t="s">
        <v>21</v>
      </c>
      <c r="F387" s="3">
        <v>42745</v>
      </c>
      <c r="G387" s="8">
        <v>44591</v>
      </c>
      <c r="H387">
        <v>2007</v>
      </c>
      <c r="I387" t="s">
        <v>1420</v>
      </c>
      <c r="J387" s="12" t="s">
        <v>2739</v>
      </c>
      <c r="L387" t="s">
        <v>2740</v>
      </c>
      <c r="M387" t="s">
        <v>2741</v>
      </c>
      <c r="N387" t="s">
        <v>2742</v>
      </c>
      <c r="O387" t="s">
        <v>2743</v>
      </c>
      <c r="P387" t="s">
        <v>28</v>
      </c>
      <c r="Q387" t="s">
        <v>2744</v>
      </c>
      <c r="R387" s="3">
        <v>41136</v>
      </c>
      <c r="S387" t="str">
        <f t="shared" ca="1" si="6"/>
        <v>Active</v>
      </c>
    </row>
    <row r="388" spans="1:19" ht="15" customHeight="1" x14ac:dyDescent="0.35">
      <c r="A388">
        <v>391</v>
      </c>
      <c r="B388" t="s">
        <v>2745</v>
      </c>
      <c r="C388" t="s">
        <v>2746</v>
      </c>
      <c r="D388" t="s">
        <v>20</v>
      </c>
      <c r="E388" t="s">
        <v>92</v>
      </c>
      <c r="F388" s="3">
        <v>42916</v>
      </c>
      <c r="G388" s="8">
        <v>44742</v>
      </c>
      <c r="H388">
        <v>2008</v>
      </c>
      <c r="I388" t="s">
        <v>2747</v>
      </c>
      <c r="J388" s="12" t="s">
        <v>2748</v>
      </c>
      <c r="K388">
        <v>227</v>
      </c>
      <c r="L388" t="s">
        <v>2749</v>
      </c>
      <c r="M388" t="s">
        <v>2750</v>
      </c>
      <c r="N388" t="s">
        <v>2751</v>
      </c>
      <c r="O388" t="s">
        <v>479</v>
      </c>
      <c r="P388" t="s">
        <v>28</v>
      </c>
      <c r="Q388">
        <v>85929</v>
      </c>
      <c r="R388" s="3">
        <v>41136</v>
      </c>
      <c r="S388" t="str">
        <f t="shared" ca="1" si="6"/>
        <v>Active</v>
      </c>
    </row>
    <row r="389" spans="1:19" ht="15" customHeight="1" x14ac:dyDescent="0.35">
      <c r="A389">
        <v>392</v>
      </c>
      <c r="B389" t="s">
        <v>2752</v>
      </c>
      <c r="C389" t="s">
        <v>2753</v>
      </c>
      <c r="D389" t="s">
        <v>20</v>
      </c>
      <c r="E389" t="s">
        <v>21</v>
      </c>
      <c r="F389" s="3">
        <v>41215</v>
      </c>
      <c r="G389" s="8">
        <v>42916</v>
      </c>
      <c r="H389">
        <v>2013</v>
      </c>
      <c r="I389" t="s">
        <v>2754</v>
      </c>
      <c r="J389" s="12" t="s">
        <v>2755</v>
      </c>
      <c r="M389" t="s">
        <v>2756</v>
      </c>
      <c r="N389" t="s">
        <v>2757</v>
      </c>
      <c r="O389" t="s">
        <v>43</v>
      </c>
      <c r="P389" t="s">
        <v>28</v>
      </c>
      <c r="Q389">
        <v>85033</v>
      </c>
      <c r="R389" s="3">
        <v>41429</v>
      </c>
      <c r="S389" t="str">
        <f t="shared" ca="1" si="6"/>
        <v>Inactive</v>
      </c>
    </row>
    <row r="390" spans="1:19" ht="15" customHeight="1" x14ac:dyDescent="0.35">
      <c r="A390">
        <v>393</v>
      </c>
      <c r="B390" t="s">
        <v>2758</v>
      </c>
      <c r="C390" t="s">
        <v>2759</v>
      </c>
      <c r="D390" t="s">
        <v>20</v>
      </c>
      <c r="E390" t="s">
        <v>21</v>
      </c>
      <c r="F390" s="3">
        <v>40465</v>
      </c>
      <c r="G390" s="8">
        <v>42185</v>
      </c>
      <c r="H390">
        <v>2011</v>
      </c>
      <c r="I390" t="s">
        <v>2760</v>
      </c>
      <c r="J390" s="12" t="s">
        <v>2761</v>
      </c>
      <c r="L390" t="s">
        <v>2762</v>
      </c>
      <c r="M390" t="s">
        <v>2763</v>
      </c>
      <c r="N390" t="s">
        <v>2764</v>
      </c>
      <c r="O390" t="s">
        <v>2765</v>
      </c>
      <c r="P390" t="s">
        <v>28</v>
      </c>
      <c r="Q390">
        <v>85627</v>
      </c>
      <c r="R390" s="3">
        <v>41136</v>
      </c>
      <c r="S390" t="str">
        <f t="shared" ca="1" si="6"/>
        <v>Inactive</v>
      </c>
    </row>
    <row r="391" spans="1:19" ht="15" customHeight="1" x14ac:dyDescent="0.35">
      <c r="A391">
        <v>394</v>
      </c>
      <c r="B391" t="s">
        <v>2766</v>
      </c>
      <c r="C391" t="s">
        <v>2767</v>
      </c>
      <c r="D391" t="s">
        <v>20</v>
      </c>
      <c r="E391" t="s">
        <v>92</v>
      </c>
      <c r="F391" s="3">
        <v>40795</v>
      </c>
      <c r="G391" s="8">
        <v>42551</v>
      </c>
      <c r="H391">
        <v>2012</v>
      </c>
      <c r="I391" t="s">
        <v>2768</v>
      </c>
      <c r="J391" s="12" t="s">
        <v>2769</v>
      </c>
      <c r="L391" t="s">
        <v>2770</v>
      </c>
      <c r="M391" t="s">
        <v>2771</v>
      </c>
      <c r="N391" t="s">
        <v>2772</v>
      </c>
      <c r="O391" t="s">
        <v>2773</v>
      </c>
      <c r="P391" t="s">
        <v>28</v>
      </c>
      <c r="Q391">
        <v>86015</v>
      </c>
      <c r="R391" s="3">
        <v>41136</v>
      </c>
      <c r="S391" t="str">
        <f t="shared" ca="1" si="6"/>
        <v>Inactive</v>
      </c>
    </row>
    <row r="392" spans="1:19" ht="15" customHeight="1" x14ac:dyDescent="0.35">
      <c r="A392">
        <v>395</v>
      </c>
      <c r="B392" t="s">
        <v>2774</v>
      </c>
      <c r="C392" t="s">
        <v>2775</v>
      </c>
      <c r="D392" t="s">
        <v>20</v>
      </c>
      <c r="E392" t="s">
        <v>21</v>
      </c>
      <c r="F392" s="3">
        <v>41435</v>
      </c>
      <c r="G392" s="8">
        <v>43281</v>
      </c>
      <c r="H392">
        <v>2009</v>
      </c>
      <c r="I392" t="s">
        <v>2776</v>
      </c>
      <c r="J392" s="12" t="s">
        <v>2777</v>
      </c>
      <c r="L392" t="s">
        <v>2778</v>
      </c>
      <c r="M392" t="s">
        <v>2779</v>
      </c>
      <c r="N392" t="s">
        <v>2780</v>
      </c>
      <c r="O392" t="s">
        <v>27</v>
      </c>
      <c r="P392" t="s">
        <v>28</v>
      </c>
      <c r="Q392">
        <v>85713</v>
      </c>
      <c r="R392" s="3">
        <v>41136</v>
      </c>
      <c r="S392" t="str">
        <f t="shared" ca="1" si="6"/>
        <v>Active</v>
      </c>
    </row>
    <row r="393" spans="1:19" ht="15" customHeight="1" x14ac:dyDescent="0.35">
      <c r="A393">
        <v>396</v>
      </c>
      <c r="B393" t="s">
        <v>2781</v>
      </c>
      <c r="C393" t="s">
        <v>2782</v>
      </c>
      <c r="D393" t="s">
        <v>20</v>
      </c>
      <c r="E393" t="s">
        <v>21</v>
      </c>
      <c r="F393" s="3">
        <v>42552</v>
      </c>
      <c r="G393" s="8">
        <v>42551</v>
      </c>
      <c r="H393">
        <v>2007</v>
      </c>
      <c r="I393" t="s">
        <v>2783</v>
      </c>
      <c r="J393" s="12" t="s">
        <v>2784</v>
      </c>
      <c r="K393">
        <v>127</v>
      </c>
      <c r="L393" t="s">
        <v>2785</v>
      </c>
      <c r="M393" t="s">
        <v>2786</v>
      </c>
      <c r="N393" t="s">
        <v>2787</v>
      </c>
      <c r="O393" t="s">
        <v>1237</v>
      </c>
      <c r="P393" t="s">
        <v>28</v>
      </c>
      <c r="Q393">
        <v>86303</v>
      </c>
      <c r="R393" s="3">
        <v>41136</v>
      </c>
      <c r="S393" t="str">
        <f t="shared" ca="1" si="6"/>
        <v>Inactive</v>
      </c>
    </row>
    <row r="394" spans="1:19" ht="15" customHeight="1" x14ac:dyDescent="0.35">
      <c r="A394">
        <v>397</v>
      </c>
      <c r="B394" t="s">
        <v>2788</v>
      </c>
      <c r="C394" t="s">
        <v>2789</v>
      </c>
      <c r="D394" t="s">
        <v>20</v>
      </c>
      <c r="E394" t="s">
        <v>92</v>
      </c>
      <c r="F394" s="3">
        <v>43069</v>
      </c>
      <c r="G394" s="8">
        <v>44885</v>
      </c>
      <c r="H394">
        <v>2007</v>
      </c>
      <c r="I394" t="s">
        <v>2790</v>
      </c>
      <c r="J394" s="12" t="s">
        <v>2791</v>
      </c>
      <c r="L394">
        <v>9287593110</v>
      </c>
      <c r="M394" t="s">
        <v>2792</v>
      </c>
      <c r="N394" t="s">
        <v>2793</v>
      </c>
      <c r="O394" t="s">
        <v>729</v>
      </c>
      <c r="P394" t="s">
        <v>28</v>
      </c>
      <c r="Q394">
        <v>86314</v>
      </c>
      <c r="R394" s="3">
        <v>41136</v>
      </c>
      <c r="S394" t="str">
        <f t="shared" ca="1" si="6"/>
        <v>Active</v>
      </c>
    </row>
    <row r="395" spans="1:19" ht="15" customHeight="1" x14ac:dyDescent="0.35">
      <c r="A395">
        <v>398</v>
      </c>
      <c r="B395" t="s">
        <v>2794</v>
      </c>
      <c r="C395" t="s">
        <v>2795</v>
      </c>
      <c r="D395" t="s">
        <v>20</v>
      </c>
      <c r="E395" t="s">
        <v>92</v>
      </c>
      <c r="F395" s="3">
        <v>41457</v>
      </c>
      <c r="G395" s="8">
        <v>43281</v>
      </c>
      <c r="H395">
        <v>2008</v>
      </c>
      <c r="I395" t="s">
        <v>2796</v>
      </c>
      <c r="J395" s="12" t="s">
        <v>2797</v>
      </c>
      <c r="L395" t="s">
        <v>2798</v>
      </c>
      <c r="M395" t="s">
        <v>2799</v>
      </c>
      <c r="N395" t="s">
        <v>2800</v>
      </c>
      <c r="O395" t="s">
        <v>1237</v>
      </c>
      <c r="P395" t="s">
        <v>28</v>
      </c>
      <c r="Q395">
        <v>86303</v>
      </c>
      <c r="R395" s="3">
        <v>41136</v>
      </c>
      <c r="S395" t="str">
        <f t="shared" ca="1" si="6"/>
        <v>Active</v>
      </c>
    </row>
    <row r="396" spans="1:19" ht="15" customHeight="1" x14ac:dyDescent="0.35">
      <c r="A396">
        <v>399</v>
      </c>
      <c r="B396" t="s">
        <v>2801</v>
      </c>
      <c r="C396" t="s">
        <v>2802</v>
      </c>
      <c r="D396" t="s">
        <v>20</v>
      </c>
      <c r="E396" t="s">
        <v>21</v>
      </c>
      <c r="F396" s="3">
        <v>42213</v>
      </c>
      <c r="G396" s="8">
        <v>44012</v>
      </c>
      <c r="H396">
        <v>2011</v>
      </c>
      <c r="I396" t="s">
        <v>2803</v>
      </c>
      <c r="J396" s="12" t="s">
        <v>2804</v>
      </c>
      <c r="L396" t="s">
        <v>2805</v>
      </c>
      <c r="M396" t="s">
        <v>2806</v>
      </c>
      <c r="N396" t="s">
        <v>2807</v>
      </c>
      <c r="O396" t="s">
        <v>27</v>
      </c>
      <c r="P396" t="s">
        <v>28</v>
      </c>
      <c r="Q396">
        <v>85719</v>
      </c>
      <c r="R396" s="3">
        <v>41136</v>
      </c>
      <c r="S396" t="str">
        <f t="shared" ca="1" si="6"/>
        <v>Active</v>
      </c>
    </row>
    <row r="397" spans="1:19" ht="15" customHeight="1" x14ac:dyDescent="0.35">
      <c r="A397">
        <v>400</v>
      </c>
      <c r="B397" t="s">
        <v>2808</v>
      </c>
      <c r="C397" t="s">
        <v>2809</v>
      </c>
      <c r="D397" t="s">
        <v>20</v>
      </c>
      <c r="E397" t="s">
        <v>92</v>
      </c>
      <c r="F397" s="3">
        <v>40750</v>
      </c>
      <c r="G397" s="8">
        <v>42551</v>
      </c>
      <c r="H397">
        <v>2012</v>
      </c>
      <c r="I397" t="s">
        <v>2810</v>
      </c>
      <c r="J397" s="12" t="s">
        <v>2811</v>
      </c>
      <c r="L397" t="s">
        <v>2812</v>
      </c>
      <c r="M397" t="s">
        <v>2813</v>
      </c>
      <c r="N397" t="s">
        <v>2814</v>
      </c>
      <c r="O397" t="s">
        <v>2815</v>
      </c>
      <c r="P397" t="s">
        <v>28</v>
      </c>
      <c r="Q397">
        <v>85334</v>
      </c>
      <c r="R397" s="3">
        <v>41136</v>
      </c>
      <c r="S397" t="str">
        <f t="shared" ca="1" si="6"/>
        <v>Inactive</v>
      </c>
    </row>
    <row r="398" spans="1:19" ht="15" customHeight="1" x14ac:dyDescent="0.35">
      <c r="A398">
        <v>401</v>
      </c>
      <c r="B398" t="s">
        <v>2816</v>
      </c>
      <c r="C398" t="s">
        <v>2817</v>
      </c>
      <c r="D398" t="s">
        <v>20</v>
      </c>
      <c r="E398" t="s">
        <v>92</v>
      </c>
      <c r="F398" s="3">
        <v>43191</v>
      </c>
      <c r="G398" s="8">
        <v>45046</v>
      </c>
      <c r="H398">
        <v>2012</v>
      </c>
      <c r="I398" t="s">
        <v>6368</v>
      </c>
      <c r="J398" s="12" t="s">
        <v>2818</v>
      </c>
      <c r="K398">
        <v>3775</v>
      </c>
      <c r="L398" t="s">
        <v>2819</v>
      </c>
      <c r="M398" s="5" t="s">
        <v>6369</v>
      </c>
      <c r="N398" t="s">
        <v>2820</v>
      </c>
      <c r="O398" t="s">
        <v>2821</v>
      </c>
      <c r="P398" t="s">
        <v>28</v>
      </c>
      <c r="Q398">
        <v>85346</v>
      </c>
      <c r="R398" s="3">
        <v>41136</v>
      </c>
      <c r="S398" t="str">
        <f ca="1">IF(G398&lt;$U$3,"Inactive","Active")</f>
        <v>Active</v>
      </c>
    </row>
    <row r="399" spans="1:19" ht="15" customHeight="1" x14ac:dyDescent="0.35">
      <c r="A399">
        <v>402</v>
      </c>
      <c r="B399" t="s">
        <v>2822</v>
      </c>
      <c r="C399" t="s">
        <v>2823</v>
      </c>
      <c r="D399" t="s">
        <v>20</v>
      </c>
      <c r="E399" t="s">
        <v>92</v>
      </c>
      <c r="F399" s="3">
        <v>40760</v>
      </c>
      <c r="G399" s="8">
        <v>42551</v>
      </c>
      <c r="H399">
        <v>2012</v>
      </c>
      <c r="I399" t="s">
        <v>2824</v>
      </c>
      <c r="J399" s="12" t="s">
        <v>2825</v>
      </c>
      <c r="L399" t="s">
        <v>2826</v>
      </c>
      <c r="M399" t="s">
        <v>2827</v>
      </c>
      <c r="N399" t="s">
        <v>2828</v>
      </c>
      <c r="O399" t="s">
        <v>59</v>
      </c>
      <c r="P399" t="s">
        <v>28</v>
      </c>
      <c r="Q399">
        <v>85366</v>
      </c>
      <c r="R399" s="3">
        <v>41136</v>
      </c>
      <c r="S399" t="str">
        <f t="shared" ca="1" si="6"/>
        <v>Inactive</v>
      </c>
    </row>
    <row r="400" spans="1:19" ht="15" customHeight="1" x14ac:dyDescent="0.35">
      <c r="A400">
        <v>403</v>
      </c>
      <c r="B400" t="s">
        <v>2829</v>
      </c>
      <c r="C400" t="s">
        <v>2830</v>
      </c>
      <c r="D400" t="s">
        <v>20</v>
      </c>
      <c r="E400" t="s">
        <v>21</v>
      </c>
      <c r="F400" s="3">
        <v>43039</v>
      </c>
      <c r="G400" s="8">
        <v>44865</v>
      </c>
      <c r="H400">
        <v>2006</v>
      </c>
      <c r="I400" t="s">
        <v>2831</v>
      </c>
      <c r="J400" s="12" t="s">
        <v>2832</v>
      </c>
      <c r="L400" t="s">
        <v>2833</v>
      </c>
      <c r="M400" t="s">
        <v>2834</v>
      </c>
      <c r="N400" t="s">
        <v>2835</v>
      </c>
      <c r="O400" t="s">
        <v>2836</v>
      </c>
      <c r="P400" t="s">
        <v>28</v>
      </c>
      <c r="Q400">
        <v>85242</v>
      </c>
      <c r="R400" s="3">
        <v>41136</v>
      </c>
      <c r="S400" t="str">
        <f t="shared" ca="1" si="6"/>
        <v>Active</v>
      </c>
    </row>
    <row r="401" spans="1:19" ht="15" customHeight="1" x14ac:dyDescent="0.35">
      <c r="A401">
        <v>404</v>
      </c>
      <c r="B401" t="s">
        <v>2837</v>
      </c>
      <c r="C401" t="s">
        <v>2838</v>
      </c>
      <c r="D401" t="s">
        <v>20</v>
      </c>
      <c r="E401" t="s">
        <v>92</v>
      </c>
      <c r="F401" s="3">
        <v>41436</v>
      </c>
      <c r="G401" s="8">
        <v>43281</v>
      </c>
      <c r="H401">
        <v>2009</v>
      </c>
      <c r="I401" t="s">
        <v>2839</v>
      </c>
      <c r="J401" s="12" t="s">
        <v>2840</v>
      </c>
      <c r="L401" t="s">
        <v>2841</v>
      </c>
      <c r="M401" t="s">
        <v>2842</v>
      </c>
      <c r="N401" t="s">
        <v>2843</v>
      </c>
      <c r="O401" t="s">
        <v>2836</v>
      </c>
      <c r="P401" t="s">
        <v>28</v>
      </c>
      <c r="Q401">
        <v>85242</v>
      </c>
      <c r="R401" s="3">
        <v>41136</v>
      </c>
      <c r="S401" t="str">
        <f t="shared" ca="1" si="6"/>
        <v>Active</v>
      </c>
    </row>
    <row r="402" spans="1:19" ht="15" customHeight="1" x14ac:dyDescent="0.35">
      <c r="A402">
        <v>405</v>
      </c>
      <c r="B402" t="s">
        <v>2844</v>
      </c>
      <c r="C402" t="s">
        <v>2845</v>
      </c>
      <c r="D402" t="s">
        <v>20</v>
      </c>
      <c r="E402" t="s">
        <v>21</v>
      </c>
      <c r="F402" s="3">
        <v>41807</v>
      </c>
      <c r="G402" s="8">
        <v>43646</v>
      </c>
      <c r="H402">
        <v>2010</v>
      </c>
      <c r="I402" t="s">
        <v>2846</v>
      </c>
      <c r="J402" s="12" t="s">
        <v>2847</v>
      </c>
      <c r="L402" t="s">
        <v>2848</v>
      </c>
      <c r="M402" t="s">
        <v>2849</v>
      </c>
      <c r="N402" t="s">
        <v>2850</v>
      </c>
      <c r="O402" t="s">
        <v>1836</v>
      </c>
      <c r="P402" t="s">
        <v>28</v>
      </c>
      <c r="Q402">
        <v>85237</v>
      </c>
      <c r="R402" s="3">
        <v>41136</v>
      </c>
      <c r="S402" t="str">
        <f t="shared" ca="1" si="6"/>
        <v>Active</v>
      </c>
    </row>
    <row r="403" spans="1:19" ht="15" customHeight="1" x14ac:dyDescent="0.35">
      <c r="A403">
        <v>406</v>
      </c>
      <c r="B403" t="s">
        <v>2851</v>
      </c>
      <c r="C403" t="s">
        <v>2852</v>
      </c>
      <c r="D403" t="s">
        <v>20</v>
      </c>
      <c r="E403" t="s">
        <v>159</v>
      </c>
      <c r="F403" s="3">
        <v>41061</v>
      </c>
      <c r="G403" s="8">
        <v>42916</v>
      </c>
      <c r="H403">
        <v>2012</v>
      </c>
      <c r="I403" t="s">
        <v>2853</v>
      </c>
      <c r="J403" s="12" t="s">
        <v>2854</v>
      </c>
      <c r="L403" t="s">
        <v>2855</v>
      </c>
      <c r="M403" t="s">
        <v>2856</v>
      </c>
      <c r="N403" t="s">
        <v>2857</v>
      </c>
      <c r="O403" t="s">
        <v>43</v>
      </c>
      <c r="P403" t="s">
        <v>28</v>
      </c>
      <c r="Q403">
        <v>85011</v>
      </c>
      <c r="R403" s="3">
        <v>41136</v>
      </c>
      <c r="S403" t="str">
        <f t="shared" ca="1" si="6"/>
        <v>Inactive</v>
      </c>
    </row>
    <row r="404" spans="1:19" ht="15" customHeight="1" x14ac:dyDescent="0.35">
      <c r="A404">
        <v>407</v>
      </c>
      <c r="B404" t="s">
        <v>2858</v>
      </c>
      <c r="C404" t="s">
        <v>2859</v>
      </c>
      <c r="D404" t="s">
        <v>20</v>
      </c>
      <c r="E404" t="s">
        <v>159</v>
      </c>
      <c r="F404" s="3">
        <v>41514</v>
      </c>
      <c r="G404" s="8">
        <v>43281</v>
      </c>
      <c r="H404">
        <v>2014</v>
      </c>
      <c r="I404" t="s">
        <v>2860</v>
      </c>
      <c r="J404" s="12" t="s">
        <v>2861</v>
      </c>
      <c r="L404" t="s">
        <v>2862</v>
      </c>
      <c r="M404" t="s">
        <v>2863</v>
      </c>
      <c r="N404" t="s">
        <v>2864</v>
      </c>
      <c r="O404" t="s">
        <v>43</v>
      </c>
      <c r="P404" t="s">
        <v>28</v>
      </c>
      <c r="Q404">
        <v>85006</v>
      </c>
      <c r="R404" s="3">
        <v>41514</v>
      </c>
      <c r="S404" t="str">
        <f t="shared" ca="1" si="6"/>
        <v>Active</v>
      </c>
    </row>
    <row r="405" spans="1:19" ht="15" customHeight="1" x14ac:dyDescent="0.35">
      <c r="A405">
        <v>408</v>
      </c>
      <c r="B405" t="s">
        <v>2865</v>
      </c>
      <c r="C405" t="s">
        <v>2866</v>
      </c>
      <c r="D405" t="s">
        <v>20</v>
      </c>
      <c r="E405" t="s">
        <v>21</v>
      </c>
      <c r="F405" s="3">
        <v>41348</v>
      </c>
      <c r="G405" s="8">
        <v>43281</v>
      </c>
      <c r="H405">
        <v>2009</v>
      </c>
      <c r="I405" t="s">
        <v>2867</v>
      </c>
      <c r="J405" s="12" t="s">
        <v>2868</v>
      </c>
      <c r="L405" t="s">
        <v>2869</v>
      </c>
      <c r="M405" t="s">
        <v>2870</v>
      </c>
      <c r="N405" t="s">
        <v>2871</v>
      </c>
      <c r="O405" t="s">
        <v>2872</v>
      </c>
      <c r="P405" t="s">
        <v>28</v>
      </c>
      <c r="Q405">
        <v>86514</v>
      </c>
      <c r="R405" s="3">
        <v>41136</v>
      </c>
      <c r="S405" t="str">
        <f t="shared" ca="1" si="6"/>
        <v>Active</v>
      </c>
    </row>
    <row r="406" spans="1:19" ht="15" customHeight="1" x14ac:dyDescent="0.35">
      <c r="A406">
        <v>409</v>
      </c>
      <c r="B406" t="s">
        <v>2873</v>
      </c>
      <c r="C406" t="s">
        <v>2874</v>
      </c>
      <c r="D406" t="s">
        <v>20</v>
      </c>
      <c r="E406" t="s">
        <v>438</v>
      </c>
      <c r="F406" s="3">
        <v>41533</v>
      </c>
      <c r="G406" s="8">
        <v>43281</v>
      </c>
      <c r="H406">
        <v>2014</v>
      </c>
      <c r="I406" t="s">
        <v>2875</v>
      </c>
      <c r="J406" s="12" t="s">
        <v>2876</v>
      </c>
      <c r="K406">
        <v>7120</v>
      </c>
      <c r="L406" t="s">
        <v>2877</v>
      </c>
      <c r="M406" t="s">
        <v>2878</v>
      </c>
      <c r="N406" t="s">
        <v>2879</v>
      </c>
      <c r="O406" t="s">
        <v>27</v>
      </c>
      <c r="P406" t="s">
        <v>28</v>
      </c>
      <c r="Q406">
        <v>85743</v>
      </c>
      <c r="R406" s="3">
        <v>41536</v>
      </c>
      <c r="S406" t="str">
        <f t="shared" ca="1" si="6"/>
        <v>Active</v>
      </c>
    </row>
    <row r="407" spans="1:19" ht="15" customHeight="1" x14ac:dyDescent="0.35">
      <c r="A407">
        <v>410</v>
      </c>
      <c r="B407" t="s">
        <v>2880</v>
      </c>
      <c r="C407" t="s">
        <v>2881</v>
      </c>
      <c r="D407" t="s">
        <v>20</v>
      </c>
      <c r="E407" t="s">
        <v>159</v>
      </c>
      <c r="F407" s="3">
        <v>41451</v>
      </c>
      <c r="G407" s="8">
        <v>43281</v>
      </c>
      <c r="H407">
        <v>2009</v>
      </c>
      <c r="I407" t="s">
        <v>2882</v>
      </c>
      <c r="J407" s="12" t="s">
        <v>2883</v>
      </c>
      <c r="L407" t="s">
        <v>2884</v>
      </c>
      <c r="M407" t="s">
        <v>2885</v>
      </c>
      <c r="N407" t="s">
        <v>2886</v>
      </c>
      <c r="O407" t="s">
        <v>636</v>
      </c>
      <c r="P407" t="s">
        <v>28</v>
      </c>
      <c r="Q407">
        <v>85122</v>
      </c>
      <c r="R407" s="3">
        <v>41136</v>
      </c>
      <c r="S407" t="str">
        <f t="shared" ca="1" si="6"/>
        <v>Active</v>
      </c>
    </row>
    <row r="408" spans="1:19" ht="15" customHeight="1" x14ac:dyDescent="0.35">
      <c r="A408">
        <v>411</v>
      </c>
      <c r="B408" t="s">
        <v>2887</v>
      </c>
      <c r="C408" t="s">
        <v>2888</v>
      </c>
      <c r="D408" t="s">
        <v>20</v>
      </c>
      <c r="E408" t="s">
        <v>92</v>
      </c>
      <c r="F408" s="3">
        <v>42300</v>
      </c>
      <c r="G408" s="8">
        <v>44012</v>
      </c>
      <c r="H408">
        <v>2011</v>
      </c>
      <c r="I408" t="s">
        <v>2889</v>
      </c>
      <c r="J408" s="12" t="s">
        <v>2890</v>
      </c>
      <c r="K408">
        <v>102</v>
      </c>
      <c r="L408" t="s">
        <v>2891</v>
      </c>
      <c r="M408" t="s">
        <v>2892</v>
      </c>
      <c r="N408" t="s">
        <v>2893</v>
      </c>
      <c r="O408" t="s">
        <v>636</v>
      </c>
      <c r="P408" t="s">
        <v>28</v>
      </c>
      <c r="Q408">
        <v>85194</v>
      </c>
      <c r="R408" s="3">
        <v>41136</v>
      </c>
      <c r="S408" t="str">
        <f t="shared" ca="1" si="6"/>
        <v>Active</v>
      </c>
    </row>
    <row r="409" spans="1:19" ht="15" customHeight="1" x14ac:dyDescent="0.35">
      <c r="A409">
        <v>412</v>
      </c>
      <c r="B409" t="s">
        <v>2894</v>
      </c>
      <c r="C409" t="s">
        <v>2895</v>
      </c>
      <c r="D409" t="s">
        <v>20</v>
      </c>
      <c r="E409" t="s">
        <v>92</v>
      </c>
      <c r="F409" s="3">
        <v>41814</v>
      </c>
      <c r="G409" s="8">
        <v>43646</v>
      </c>
      <c r="H409">
        <v>2011</v>
      </c>
      <c r="I409" t="s">
        <v>2665</v>
      </c>
      <c r="J409" s="12" t="s">
        <v>2666</v>
      </c>
      <c r="L409" t="s">
        <v>2667</v>
      </c>
      <c r="M409" t="s">
        <v>2668</v>
      </c>
      <c r="N409" t="s">
        <v>2896</v>
      </c>
      <c r="O409" t="s">
        <v>27</v>
      </c>
      <c r="P409" t="s">
        <v>28</v>
      </c>
      <c r="Q409">
        <v>85701</v>
      </c>
      <c r="R409" s="3">
        <v>41136</v>
      </c>
      <c r="S409" t="str">
        <f t="shared" ca="1" si="6"/>
        <v>Active</v>
      </c>
    </row>
    <row r="410" spans="1:19" ht="15" customHeight="1" x14ac:dyDescent="0.35">
      <c r="A410">
        <v>413</v>
      </c>
      <c r="B410" t="s">
        <v>2897</v>
      </c>
      <c r="C410" t="s">
        <v>2898</v>
      </c>
      <c r="D410" t="s">
        <v>20</v>
      </c>
      <c r="E410" t="s">
        <v>53</v>
      </c>
      <c r="F410" s="3">
        <v>41759</v>
      </c>
      <c r="G410" s="8">
        <v>43646</v>
      </c>
      <c r="H410">
        <v>2014</v>
      </c>
      <c r="I410" t="s">
        <v>2899</v>
      </c>
      <c r="J410" s="12" t="s">
        <v>2900</v>
      </c>
      <c r="L410" t="s">
        <v>2901</v>
      </c>
      <c r="M410" t="s">
        <v>2902</v>
      </c>
      <c r="N410" t="s">
        <v>2903</v>
      </c>
      <c r="O410" t="s">
        <v>43</v>
      </c>
      <c r="P410" t="s">
        <v>28</v>
      </c>
      <c r="Q410">
        <v>85021</v>
      </c>
      <c r="R410" s="3">
        <v>41759</v>
      </c>
      <c r="S410" t="str">
        <f t="shared" ca="1" si="6"/>
        <v>Active</v>
      </c>
    </row>
    <row r="411" spans="1:19" ht="15" customHeight="1" x14ac:dyDescent="0.35">
      <c r="A411">
        <v>414</v>
      </c>
      <c r="B411" t="s">
        <v>2904</v>
      </c>
      <c r="C411" t="s">
        <v>2905</v>
      </c>
      <c r="D411" t="s">
        <v>20</v>
      </c>
      <c r="E411" t="s">
        <v>92</v>
      </c>
      <c r="F411" s="3">
        <v>41333</v>
      </c>
      <c r="G411" s="8">
        <v>43281</v>
      </c>
      <c r="H411">
        <v>2013</v>
      </c>
      <c r="I411" t="s">
        <v>2906</v>
      </c>
      <c r="J411" s="12" t="s">
        <v>2907</v>
      </c>
      <c r="L411" t="s">
        <v>2908</v>
      </c>
      <c r="M411" t="s">
        <v>2909</v>
      </c>
      <c r="N411" t="s">
        <v>2910</v>
      </c>
      <c r="O411" t="s">
        <v>2911</v>
      </c>
      <c r="P411" t="s">
        <v>28</v>
      </c>
      <c r="Q411">
        <v>85641</v>
      </c>
      <c r="R411" s="3">
        <v>41334</v>
      </c>
      <c r="S411" t="str">
        <f t="shared" ca="1" si="6"/>
        <v>Active</v>
      </c>
    </row>
    <row r="412" spans="1:19" ht="15" customHeight="1" x14ac:dyDescent="0.35">
      <c r="A412">
        <v>415</v>
      </c>
      <c r="B412" t="s">
        <v>2912</v>
      </c>
      <c r="C412" t="s">
        <v>2913</v>
      </c>
      <c r="D412" t="s">
        <v>20</v>
      </c>
      <c r="E412" t="s">
        <v>92</v>
      </c>
      <c r="F412" s="3">
        <v>41815</v>
      </c>
      <c r="G412" s="8">
        <v>43646</v>
      </c>
      <c r="H412">
        <v>2010</v>
      </c>
      <c r="I412" t="s">
        <v>2914</v>
      </c>
      <c r="J412" s="12" t="s">
        <v>2915</v>
      </c>
      <c r="L412" t="s">
        <v>2916</v>
      </c>
      <c r="M412" t="s">
        <v>2917</v>
      </c>
      <c r="N412" t="s">
        <v>2918</v>
      </c>
      <c r="O412" t="s">
        <v>2919</v>
      </c>
      <c r="P412" t="s">
        <v>28</v>
      </c>
      <c r="Q412">
        <v>85648</v>
      </c>
      <c r="R412" s="3">
        <v>41136</v>
      </c>
      <c r="S412" t="str">
        <f t="shared" ca="1" si="6"/>
        <v>Active</v>
      </c>
    </row>
    <row r="413" spans="1:19" ht="15" customHeight="1" x14ac:dyDescent="0.35">
      <c r="A413">
        <v>416</v>
      </c>
      <c r="B413" t="s">
        <v>2920</v>
      </c>
      <c r="C413" t="s">
        <v>2921</v>
      </c>
      <c r="D413" t="s">
        <v>20</v>
      </c>
      <c r="E413" t="s">
        <v>21</v>
      </c>
      <c r="F413" s="3">
        <v>42725</v>
      </c>
      <c r="G413" s="8">
        <v>44560</v>
      </c>
      <c r="H413">
        <v>2006</v>
      </c>
      <c r="I413" t="s">
        <v>2922</v>
      </c>
      <c r="J413" s="12" t="s">
        <v>2923</v>
      </c>
      <c r="L413" t="s">
        <v>2924</v>
      </c>
      <c r="M413" t="s">
        <v>2925</v>
      </c>
      <c r="N413" t="s">
        <v>2926</v>
      </c>
      <c r="O413" t="s">
        <v>43</v>
      </c>
      <c r="P413" t="s">
        <v>28</v>
      </c>
      <c r="Q413">
        <v>85043</v>
      </c>
      <c r="R413" s="3">
        <v>41136</v>
      </c>
      <c r="S413" t="str">
        <f t="shared" ca="1" si="6"/>
        <v>Active</v>
      </c>
    </row>
    <row r="414" spans="1:19" ht="15" customHeight="1" x14ac:dyDescent="0.35">
      <c r="A414">
        <v>417</v>
      </c>
      <c r="B414" t="s">
        <v>2927</v>
      </c>
      <c r="C414" t="s">
        <v>2928</v>
      </c>
      <c r="D414" t="s">
        <v>20</v>
      </c>
      <c r="E414" t="s">
        <v>21</v>
      </c>
      <c r="F414" s="3">
        <v>41438</v>
      </c>
      <c r="G414" s="8">
        <v>43281</v>
      </c>
      <c r="H414">
        <v>2009</v>
      </c>
      <c r="I414" t="s">
        <v>2929</v>
      </c>
      <c r="J414" s="12" t="s">
        <v>2930</v>
      </c>
      <c r="L414" t="s">
        <v>2931</v>
      </c>
      <c r="M414" t="s">
        <v>2932</v>
      </c>
      <c r="N414" t="s">
        <v>2933</v>
      </c>
      <c r="O414" t="s">
        <v>43</v>
      </c>
      <c r="P414" t="s">
        <v>28</v>
      </c>
      <c r="Q414">
        <v>85042</v>
      </c>
      <c r="R414" s="3">
        <v>41136</v>
      </c>
      <c r="S414" t="str">
        <f t="shared" ca="1" si="6"/>
        <v>Active</v>
      </c>
    </row>
    <row r="415" spans="1:19" ht="15" customHeight="1" x14ac:dyDescent="0.35">
      <c r="A415">
        <v>418</v>
      </c>
      <c r="B415" t="s">
        <v>2934</v>
      </c>
      <c r="C415" t="s">
        <v>2935</v>
      </c>
      <c r="D415" t="s">
        <v>20</v>
      </c>
      <c r="E415" t="s">
        <v>21</v>
      </c>
      <c r="F415" s="3">
        <v>40726</v>
      </c>
      <c r="G415" s="8">
        <v>42551</v>
      </c>
      <c r="H415">
        <v>2006</v>
      </c>
      <c r="I415" t="s">
        <v>2936</v>
      </c>
      <c r="J415" s="12" t="s">
        <v>2937</v>
      </c>
      <c r="L415" t="s">
        <v>2938</v>
      </c>
      <c r="M415" t="s">
        <v>2939</v>
      </c>
      <c r="N415" t="s">
        <v>2136</v>
      </c>
      <c r="O415" t="s">
        <v>2940</v>
      </c>
      <c r="P415" t="s">
        <v>28</v>
      </c>
      <c r="Q415">
        <v>85938</v>
      </c>
      <c r="R415" s="3">
        <v>41136</v>
      </c>
      <c r="S415" t="str">
        <f t="shared" ca="1" si="6"/>
        <v>Inactive</v>
      </c>
    </row>
    <row r="416" spans="1:19" ht="15" customHeight="1" x14ac:dyDescent="0.35">
      <c r="A416">
        <v>419</v>
      </c>
      <c r="B416" t="s">
        <v>2941</v>
      </c>
      <c r="C416" t="s">
        <v>2942</v>
      </c>
      <c r="D416" t="s">
        <v>20</v>
      </c>
      <c r="E416" t="s">
        <v>21</v>
      </c>
      <c r="F416" s="3">
        <v>41822</v>
      </c>
      <c r="G416" s="8">
        <v>43646</v>
      </c>
      <c r="H416">
        <v>2006</v>
      </c>
      <c r="I416" t="s">
        <v>2943</v>
      </c>
      <c r="J416" s="12" t="s">
        <v>2944</v>
      </c>
      <c r="K416">
        <v>1006</v>
      </c>
      <c r="L416" t="s">
        <v>2945</v>
      </c>
      <c r="M416" t="s">
        <v>2946</v>
      </c>
      <c r="N416" t="s">
        <v>2240</v>
      </c>
      <c r="O416" t="s">
        <v>2947</v>
      </c>
      <c r="P416" t="s">
        <v>28</v>
      </c>
      <c r="Q416">
        <v>85147</v>
      </c>
      <c r="R416" s="3">
        <v>41136</v>
      </c>
      <c r="S416" t="str">
        <f t="shared" ca="1" si="6"/>
        <v>Active</v>
      </c>
    </row>
    <row r="417" spans="1:19" ht="15" customHeight="1" x14ac:dyDescent="0.35">
      <c r="A417">
        <v>420</v>
      </c>
      <c r="B417" t="s">
        <v>2948</v>
      </c>
      <c r="C417" t="s">
        <v>2949</v>
      </c>
      <c r="D417" t="s">
        <v>20</v>
      </c>
      <c r="E417" t="s">
        <v>21</v>
      </c>
      <c r="F417" s="3">
        <v>43070</v>
      </c>
      <c r="G417" s="8">
        <v>44926</v>
      </c>
      <c r="H417">
        <v>2006</v>
      </c>
      <c r="I417" t="s">
        <v>2184</v>
      </c>
      <c r="J417" s="12" t="s">
        <v>2950</v>
      </c>
      <c r="L417" t="s">
        <v>2951</v>
      </c>
      <c r="M417" t="s">
        <v>2952</v>
      </c>
      <c r="N417" t="s">
        <v>2953</v>
      </c>
      <c r="O417" t="s">
        <v>2954</v>
      </c>
      <c r="P417" t="s">
        <v>28</v>
      </c>
      <c r="Q417">
        <v>85354</v>
      </c>
      <c r="R417" s="3">
        <v>41136</v>
      </c>
      <c r="S417" t="str">
        <f t="shared" ca="1" si="6"/>
        <v>Active</v>
      </c>
    </row>
    <row r="418" spans="1:19" ht="15" customHeight="1" x14ac:dyDescent="0.35">
      <c r="A418">
        <v>421</v>
      </c>
      <c r="B418" t="s">
        <v>2955</v>
      </c>
      <c r="C418" t="s">
        <v>2956</v>
      </c>
      <c r="D418" t="s">
        <v>20</v>
      </c>
      <c r="E418" t="s">
        <v>92</v>
      </c>
      <c r="F418" s="3">
        <v>41806</v>
      </c>
      <c r="G418" s="8">
        <v>43646</v>
      </c>
      <c r="H418">
        <v>2009</v>
      </c>
      <c r="I418" t="s">
        <v>2957</v>
      </c>
      <c r="J418" s="12" t="s">
        <v>2958</v>
      </c>
      <c r="L418" t="s">
        <v>2959</v>
      </c>
      <c r="M418" t="s">
        <v>2960</v>
      </c>
      <c r="N418" t="s">
        <v>2961</v>
      </c>
      <c r="O418" t="s">
        <v>2260</v>
      </c>
      <c r="P418" t="s">
        <v>28</v>
      </c>
      <c r="Q418">
        <v>85546</v>
      </c>
      <c r="R418" s="3">
        <v>41136</v>
      </c>
      <c r="S418" t="str">
        <f t="shared" ca="1" si="6"/>
        <v>Active</v>
      </c>
    </row>
    <row r="419" spans="1:19" ht="15" customHeight="1" x14ac:dyDescent="0.35">
      <c r="A419">
        <v>422</v>
      </c>
      <c r="B419" t="s">
        <v>2962</v>
      </c>
      <c r="C419" t="s">
        <v>2963</v>
      </c>
      <c r="D419" t="s">
        <v>20</v>
      </c>
      <c r="E419" t="s">
        <v>92</v>
      </c>
      <c r="F419" s="3">
        <v>41438</v>
      </c>
      <c r="G419" s="8">
        <v>43281</v>
      </c>
      <c r="H419">
        <v>2009</v>
      </c>
      <c r="I419" t="s">
        <v>2964</v>
      </c>
      <c r="J419" s="12" t="s">
        <v>2965</v>
      </c>
      <c r="L419" t="s">
        <v>2966</v>
      </c>
      <c r="M419" t="s">
        <v>2967</v>
      </c>
      <c r="N419" t="s">
        <v>2968</v>
      </c>
      <c r="O419" t="s">
        <v>1518</v>
      </c>
      <c r="P419" t="s">
        <v>28</v>
      </c>
      <c r="Q419">
        <v>85548</v>
      </c>
      <c r="R419" s="3">
        <v>41136</v>
      </c>
      <c r="S419" t="str">
        <f t="shared" ca="1" si="6"/>
        <v>Active</v>
      </c>
    </row>
    <row r="420" spans="1:19" ht="15" customHeight="1" x14ac:dyDescent="0.35">
      <c r="A420">
        <v>423</v>
      </c>
      <c r="B420" t="s">
        <v>2969</v>
      </c>
      <c r="C420" t="s">
        <v>2970</v>
      </c>
      <c r="D420" t="s">
        <v>20</v>
      </c>
      <c r="E420" t="s">
        <v>92</v>
      </c>
      <c r="F420" s="3">
        <v>40765</v>
      </c>
      <c r="G420" s="8">
        <v>42551</v>
      </c>
      <c r="H420">
        <v>2012</v>
      </c>
      <c r="I420" t="s">
        <v>2971</v>
      </c>
      <c r="J420" s="12" t="s">
        <v>2972</v>
      </c>
      <c r="L420" t="s">
        <v>2973</v>
      </c>
      <c r="M420" t="s">
        <v>2974</v>
      </c>
      <c r="N420" t="s">
        <v>2975</v>
      </c>
      <c r="O420" t="s">
        <v>43</v>
      </c>
      <c r="P420" t="s">
        <v>28</v>
      </c>
      <c r="Q420">
        <v>85022</v>
      </c>
      <c r="R420" s="3">
        <v>41136</v>
      </c>
      <c r="S420" t="str">
        <f t="shared" ca="1" si="6"/>
        <v>Inactive</v>
      </c>
    </row>
    <row r="421" spans="1:19" ht="15" customHeight="1" x14ac:dyDescent="0.35">
      <c r="A421">
        <v>424</v>
      </c>
      <c r="B421" t="s">
        <v>2976</v>
      </c>
      <c r="C421" t="s">
        <v>2977</v>
      </c>
      <c r="D421" t="s">
        <v>20</v>
      </c>
      <c r="E421" t="s">
        <v>21</v>
      </c>
      <c r="F421" s="3">
        <v>42885</v>
      </c>
      <c r="G421" s="8">
        <v>44712</v>
      </c>
      <c r="H421">
        <v>2006</v>
      </c>
      <c r="I421" t="s">
        <v>2978</v>
      </c>
      <c r="J421" s="12" t="s">
        <v>2979</v>
      </c>
      <c r="K421">
        <v>1013</v>
      </c>
      <c r="L421" t="s">
        <v>2980</v>
      </c>
      <c r="M421" t="s">
        <v>2981</v>
      </c>
      <c r="N421" t="s">
        <v>2982</v>
      </c>
      <c r="O421" t="s">
        <v>2983</v>
      </c>
      <c r="P421" t="s">
        <v>28</v>
      </c>
      <c r="Q421" t="s">
        <v>2984</v>
      </c>
      <c r="R421" s="3">
        <v>41136</v>
      </c>
      <c r="S421" t="str">
        <f t="shared" ca="1" si="6"/>
        <v>Active</v>
      </c>
    </row>
    <row r="422" spans="1:19" ht="15" customHeight="1" x14ac:dyDescent="0.35">
      <c r="A422">
        <v>425</v>
      </c>
      <c r="B422" t="s">
        <v>2985</v>
      </c>
      <c r="C422" t="s">
        <v>2986</v>
      </c>
      <c r="D422" t="s">
        <v>20</v>
      </c>
      <c r="E422" t="s">
        <v>92</v>
      </c>
      <c r="F422" s="3">
        <v>43008</v>
      </c>
      <c r="G422" s="8">
        <v>44834</v>
      </c>
      <c r="H422">
        <v>2007</v>
      </c>
      <c r="I422" t="s">
        <v>2987</v>
      </c>
      <c r="J422" s="12" t="s">
        <v>2988</v>
      </c>
      <c r="L422" t="s">
        <v>2989</v>
      </c>
      <c r="M422" t="s">
        <v>2990</v>
      </c>
      <c r="N422" t="s">
        <v>2991</v>
      </c>
      <c r="O422" t="s">
        <v>2983</v>
      </c>
      <c r="P422" t="s">
        <v>28</v>
      </c>
      <c r="Q422">
        <v>85629</v>
      </c>
      <c r="R422" s="3">
        <v>41136</v>
      </c>
      <c r="S422" t="str">
        <f t="shared" ca="1" si="6"/>
        <v>Active</v>
      </c>
    </row>
    <row r="423" spans="1:19" ht="15" customHeight="1" x14ac:dyDescent="0.35">
      <c r="A423">
        <v>426</v>
      </c>
      <c r="B423" t="s">
        <v>2992</v>
      </c>
      <c r="C423" t="s">
        <v>2993</v>
      </c>
      <c r="D423" t="s">
        <v>20</v>
      </c>
      <c r="E423" t="s">
        <v>21</v>
      </c>
      <c r="F423" s="3">
        <v>40459</v>
      </c>
      <c r="G423" s="8">
        <v>42185</v>
      </c>
      <c r="H423">
        <v>2011</v>
      </c>
      <c r="I423" t="s">
        <v>2994</v>
      </c>
      <c r="J423" s="12" t="s">
        <v>2995</v>
      </c>
      <c r="L423" t="s">
        <v>2996</v>
      </c>
      <c r="M423" t="s">
        <v>2997</v>
      </c>
      <c r="N423" t="s">
        <v>2998</v>
      </c>
      <c r="O423" t="s">
        <v>435</v>
      </c>
      <c r="P423" t="s">
        <v>28</v>
      </c>
      <c r="Q423">
        <v>85348</v>
      </c>
      <c r="R423" s="3">
        <v>41136</v>
      </c>
      <c r="S423" t="str">
        <f t="shared" ca="1" si="6"/>
        <v>Inactive</v>
      </c>
    </row>
    <row r="424" spans="1:19" ht="15" customHeight="1" x14ac:dyDescent="0.35">
      <c r="A424">
        <v>427</v>
      </c>
      <c r="B424" t="s">
        <v>2999</v>
      </c>
      <c r="C424" t="s">
        <v>3000</v>
      </c>
      <c r="D424" t="s">
        <v>20</v>
      </c>
      <c r="E424" t="s">
        <v>92</v>
      </c>
      <c r="F424" s="3">
        <v>41542</v>
      </c>
      <c r="G424" s="8">
        <v>43281</v>
      </c>
      <c r="H424">
        <v>2006</v>
      </c>
      <c r="I424" t="s">
        <v>3001</v>
      </c>
      <c r="J424" s="12" t="s">
        <v>3002</v>
      </c>
      <c r="M424" t="s">
        <v>3003</v>
      </c>
      <c r="N424" t="s">
        <v>3004</v>
      </c>
      <c r="O424" t="s">
        <v>43</v>
      </c>
      <c r="P424" t="s">
        <v>28</v>
      </c>
      <c r="Q424">
        <v>85072</v>
      </c>
      <c r="R424" s="3">
        <v>41136</v>
      </c>
      <c r="S424" t="str">
        <f t="shared" ca="1" si="6"/>
        <v>Active</v>
      </c>
    </row>
    <row r="425" spans="1:19" ht="15" customHeight="1" x14ac:dyDescent="0.35">
      <c r="A425">
        <v>428</v>
      </c>
      <c r="B425" t="s">
        <v>3005</v>
      </c>
      <c r="C425" t="s">
        <v>3006</v>
      </c>
      <c r="D425" t="s">
        <v>20</v>
      </c>
      <c r="E425" t="s">
        <v>92</v>
      </c>
      <c r="F425" s="3">
        <v>42552</v>
      </c>
      <c r="G425" s="8">
        <v>44377</v>
      </c>
      <c r="H425">
        <v>2012</v>
      </c>
      <c r="I425" t="s">
        <v>3007</v>
      </c>
      <c r="J425" s="12" t="s">
        <v>3008</v>
      </c>
      <c r="L425" t="s">
        <v>3009</v>
      </c>
      <c r="M425" t="s">
        <v>3010</v>
      </c>
      <c r="N425" t="s">
        <v>3011</v>
      </c>
      <c r="O425" t="s">
        <v>3012</v>
      </c>
      <c r="P425" t="s">
        <v>28</v>
      </c>
      <c r="Q425">
        <v>85550</v>
      </c>
      <c r="R425" s="3">
        <v>41136</v>
      </c>
      <c r="S425" t="str">
        <f t="shared" ca="1" si="6"/>
        <v>Active</v>
      </c>
    </row>
    <row r="426" spans="1:19" ht="15" customHeight="1" x14ac:dyDescent="0.35">
      <c r="A426">
        <v>429</v>
      </c>
      <c r="B426" t="s">
        <v>3013</v>
      </c>
      <c r="C426" t="s">
        <v>3014</v>
      </c>
      <c r="D426" t="s">
        <v>20</v>
      </c>
      <c r="E426" t="s">
        <v>21</v>
      </c>
      <c r="F426" s="3">
        <v>41817</v>
      </c>
      <c r="G426" s="8">
        <v>43646</v>
      </c>
      <c r="H426">
        <v>2010</v>
      </c>
      <c r="I426" t="s">
        <v>3015</v>
      </c>
      <c r="J426" s="12" t="s">
        <v>3016</v>
      </c>
      <c r="K426">
        <v>11208</v>
      </c>
      <c r="L426" t="s">
        <v>3017</v>
      </c>
      <c r="M426" t="s">
        <v>3018</v>
      </c>
      <c r="N426" t="s">
        <v>3019</v>
      </c>
      <c r="O426" t="s">
        <v>3012</v>
      </c>
      <c r="P426" t="s">
        <v>28</v>
      </c>
      <c r="Q426">
        <v>85550</v>
      </c>
      <c r="R426" s="3">
        <v>41136</v>
      </c>
      <c r="S426" t="str">
        <f t="shared" ca="1" si="6"/>
        <v>Active</v>
      </c>
    </row>
    <row r="427" spans="1:19" ht="15" customHeight="1" x14ac:dyDescent="0.35">
      <c r="A427">
        <v>430</v>
      </c>
      <c r="B427" t="s">
        <v>3020</v>
      </c>
      <c r="C427" t="s">
        <v>3021</v>
      </c>
      <c r="D427" t="s">
        <v>20</v>
      </c>
      <c r="E427" t="s">
        <v>21</v>
      </c>
      <c r="F427" s="3">
        <v>41438</v>
      </c>
      <c r="G427" s="8">
        <v>43281</v>
      </c>
      <c r="H427">
        <v>2006</v>
      </c>
      <c r="I427" t="s">
        <v>2683</v>
      </c>
      <c r="J427" s="12" t="s">
        <v>3022</v>
      </c>
      <c r="L427" t="s">
        <v>2685</v>
      </c>
      <c r="M427" t="s">
        <v>2686</v>
      </c>
      <c r="N427" t="s">
        <v>3023</v>
      </c>
      <c r="O427" t="s">
        <v>3024</v>
      </c>
      <c r="P427" t="s">
        <v>28</v>
      </c>
      <c r="Q427">
        <v>85633</v>
      </c>
      <c r="R427" s="3">
        <v>41136</v>
      </c>
      <c r="S427" t="str">
        <f t="shared" ca="1" si="6"/>
        <v>Active</v>
      </c>
    </row>
    <row r="428" spans="1:19" ht="15" customHeight="1" x14ac:dyDescent="0.35">
      <c r="A428">
        <v>431</v>
      </c>
      <c r="B428" t="s">
        <v>3025</v>
      </c>
      <c r="C428" t="s">
        <v>3026</v>
      </c>
      <c r="D428" t="s">
        <v>20</v>
      </c>
      <c r="E428" t="s">
        <v>53</v>
      </c>
      <c r="F428" s="3">
        <v>41836</v>
      </c>
      <c r="G428" s="8">
        <v>43646</v>
      </c>
      <c r="H428">
        <v>2015</v>
      </c>
      <c r="I428" t="s">
        <v>3027</v>
      </c>
      <c r="J428" s="12" t="s">
        <v>3028</v>
      </c>
      <c r="L428" t="s">
        <v>3029</v>
      </c>
      <c r="M428" t="s">
        <v>3030</v>
      </c>
      <c r="N428" t="s">
        <v>3031</v>
      </c>
      <c r="O428" t="s">
        <v>841</v>
      </c>
      <c r="P428" t="s">
        <v>28</v>
      </c>
      <c r="Q428">
        <v>86001</v>
      </c>
      <c r="R428" s="3">
        <v>41837</v>
      </c>
      <c r="S428" t="str">
        <f t="shared" ca="1" si="6"/>
        <v>Active</v>
      </c>
    </row>
    <row r="429" spans="1:19" ht="15" customHeight="1" x14ac:dyDescent="0.35">
      <c r="A429">
        <v>432</v>
      </c>
      <c r="B429" t="s">
        <v>3032</v>
      </c>
      <c r="C429" t="s">
        <v>3033</v>
      </c>
      <c r="D429" t="s">
        <v>20</v>
      </c>
      <c r="E429" t="s">
        <v>21</v>
      </c>
      <c r="F429" s="3">
        <v>40534</v>
      </c>
      <c r="G429" s="8">
        <v>42185</v>
      </c>
      <c r="H429">
        <v>2011</v>
      </c>
      <c r="I429" t="s">
        <v>3034</v>
      </c>
      <c r="J429" s="12" t="s">
        <v>3035</v>
      </c>
      <c r="L429" t="s">
        <v>3036</v>
      </c>
      <c r="M429" t="s">
        <v>3037</v>
      </c>
      <c r="N429" t="s">
        <v>3038</v>
      </c>
      <c r="O429" t="s">
        <v>3039</v>
      </c>
      <c r="P429" t="s">
        <v>28</v>
      </c>
      <c r="Q429">
        <v>85632</v>
      </c>
      <c r="R429" s="3">
        <v>41136</v>
      </c>
      <c r="S429" t="str">
        <f t="shared" ca="1" si="6"/>
        <v>Inactive</v>
      </c>
    </row>
    <row r="430" spans="1:19" ht="15" customHeight="1" x14ac:dyDescent="0.35">
      <c r="A430">
        <v>433</v>
      </c>
      <c r="B430" t="s">
        <v>3040</v>
      </c>
      <c r="C430" t="s">
        <v>3041</v>
      </c>
      <c r="D430" t="s">
        <v>20</v>
      </c>
      <c r="E430" t="s">
        <v>21</v>
      </c>
      <c r="F430" s="3">
        <v>40394</v>
      </c>
      <c r="G430" s="8">
        <v>42185</v>
      </c>
      <c r="H430">
        <v>2011</v>
      </c>
      <c r="I430" t="s">
        <v>3042</v>
      </c>
      <c r="J430" s="12" t="s">
        <v>3043</v>
      </c>
      <c r="L430" t="s">
        <v>3044</v>
      </c>
      <c r="M430" t="s">
        <v>3045</v>
      </c>
      <c r="N430" t="s">
        <v>3046</v>
      </c>
      <c r="O430" t="s">
        <v>3047</v>
      </c>
      <c r="P430" t="s">
        <v>28</v>
      </c>
      <c r="Q430">
        <v>86512</v>
      </c>
      <c r="R430" s="3">
        <v>41136</v>
      </c>
      <c r="S430" t="str">
        <f t="shared" ca="1" si="6"/>
        <v>Inactive</v>
      </c>
    </row>
    <row r="431" spans="1:19" ht="15" customHeight="1" x14ac:dyDescent="0.35">
      <c r="A431">
        <v>434</v>
      </c>
      <c r="B431" t="s">
        <v>3048</v>
      </c>
      <c r="C431" t="s">
        <v>3049</v>
      </c>
      <c r="D431" t="s">
        <v>20</v>
      </c>
      <c r="E431" t="s">
        <v>92</v>
      </c>
      <c r="F431" s="3">
        <v>41529</v>
      </c>
      <c r="G431" s="8">
        <v>43281</v>
      </c>
      <c r="H431">
        <v>2007</v>
      </c>
      <c r="I431" t="s">
        <v>3050</v>
      </c>
      <c r="J431" s="12" t="s">
        <v>3051</v>
      </c>
      <c r="L431" t="s">
        <v>3052</v>
      </c>
      <c r="M431" t="s">
        <v>3053</v>
      </c>
      <c r="N431" t="s">
        <v>3054</v>
      </c>
      <c r="O431" t="s">
        <v>2342</v>
      </c>
      <c r="P431" t="s">
        <v>28</v>
      </c>
      <c r="Q431">
        <v>85621</v>
      </c>
      <c r="R431" s="3">
        <v>41136</v>
      </c>
      <c r="S431" t="str">
        <f t="shared" ca="1" si="6"/>
        <v>Active</v>
      </c>
    </row>
    <row r="432" spans="1:19" ht="15" customHeight="1" x14ac:dyDescent="0.35">
      <c r="A432">
        <v>435</v>
      </c>
      <c r="B432" t="s">
        <v>3055</v>
      </c>
      <c r="C432" t="s">
        <v>3056</v>
      </c>
      <c r="D432" t="s">
        <v>20</v>
      </c>
      <c r="E432" t="s">
        <v>21</v>
      </c>
      <c r="F432" s="3">
        <v>42885</v>
      </c>
      <c r="G432" s="8">
        <v>44712</v>
      </c>
      <c r="H432">
        <v>2011</v>
      </c>
      <c r="I432" t="s">
        <v>3057</v>
      </c>
      <c r="J432" s="12" t="s">
        <v>3058</v>
      </c>
      <c r="L432" t="s">
        <v>3059</v>
      </c>
      <c r="M432" t="s">
        <v>3060</v>
      </c>
      <c r="N432" t="s">
        <v>3061</v>
      </c>
      <c r="O432" t="s">
        <v>2342</v>
      </c>
      <c r="P432" t="s">
        <v>28</v>
      </c>
      <c r="Q432">
        <v>85621</v>
      </c>
      <c r="R432" s="3">
        <v>41136</v>
      </c>
      <c r="S432" t="str">
        <f t="shared" ca="1" si="6"/>
        <v>Active</v>
      </c>
    </row>
    <row r="433" spans="1:19" ht="15" customHeight="1" x14ac:dyDescent="0.35">
      <c r="A433">
        <v>436</v>
      </c>
      <c r="B433" t="s">
        <v>3062</v>
      </c>
      <c r="C433" t="s">
        <v>3063</v>
      </c>
      <c r="D433" t="s">
        <v>20</v>
      </c>
      <c r="E433" t="s">
        <v>21</v>
      </c>
      <c r="F433" s="3">
        <v>40500</v>
      </c>
      <c r="G433" s="8">
        <v>42185</v>
      </c>
      <c r="H433">
        <v>2011</v>
      </c>
      <c r="I433" t="s">
        <v>3064</v>
      </c>
      <c r="J433" s="12" t="s">
        <v>3065</v>
      </c>
      <c r="L433" t="s">
        <v>3066</v>
      </c>
      <c r="M433" t="s">
        <v>3067</v>
      </c>
      <c r="N433" t="s">
        <v>3068</v>
      </c>
      <c r="O433" t="s">
        <v>27</v>
      </c>
      <c r="P433" t="s">
        <v>28</v>
      </c>
      <c r="Q433">
        <v>85702</v>
      </c>
      <c r="R433" s="3">
        <v>41136</v>
      </c>
      <c r="S433" t="str">
        <f t="shared" ca="1" si="6"/>
        <v>Inactive</v>
      </c>
    </row>
    <row r="434" spans="1:19" ht="15" customHeight="1" x14ac:dyDescent="0.35">
      <c r="A434">
        <v>437</v>
      </c>
      <c r="B434" t="s">
        <v>3069</v>
      </c>
      <c r="C434" t="s">
        <v>3070</v>
      </c>
      <c r="D434" t="s">
        <v>20</v>
      </c>
      <c r="E434" t="s">
        <v>21</v>
      </c>
      <c r="F434" s="3">
        <v>42404</v>
      </c>
      <c r="G434" s="8">
        <v>42551</v>
      </c>
      <c r="H434">
        <v>2008</v>
      </c>
      <c r="I434" t="s">
        <v>3071</v>
      </c>
      <c r="J434" s="12" t="s">
        <v>3072</v>
      </c>
      <c r="L434" t="s">
        <v>3073</v>
      </c>
      <c r="M434" s="5" t="s">
        <v>6367</v>
      </c>
      <c r="N434" t="s">
        <v>3074</v>
      </c>
      <c r="O434" t="s">
        <v>2919</v>
      </c>
      <c r="P434" t="s">
        <v>28</v>
      </c>
      <c r="Q434">
        <v>85648</v>
      </c>
      <c r="R434" s="3">
        <v>41136</v>
      </c>
      <c r="S434" t="s">
        <v>6325</v>
      </c>
    </row>
    <row r="435" spans="1:19" ht="15" customHeight="1" x14ac:dyDescent="0.35">
      <c r="A435">
        <v>438</v>
      </c>
      <c r="B435" t="s">
        <v>3075</v>
      </c>
      <c r="C435" t="s">
        <v>3076</v>
      </c>
      <c r="D435" t="s">
        <v>20</v>
      </c>
      <c r="E435" t="s">
        <v>21</v>
      </c>
      <c r="F435" s="3">
        <v>41450</v>
      </c>
      <c r="G435" s="8">
        <v>43281</v>
      </c>
      <c r="H435">
        <v>2009</v>
      </c>
      <c r="I435" t="s">
        <v>3077</v>
      </c>
      <c r="J435" s="12" t="s">
        <v>3078</v>
      </c>
      <c r="L435" t="s">
        <v>3079</v>
      </c>
      <c r="M435" t="s">
        <v>3080</v>
      </c>
      <c r="N435" t="s">
        <v>3081</v>
      </c>
      <c r="O435" t="s">
        <v>971</v>
      </c>
      <c r="P435" t="s">
        <v>28</v>
      </c>
      <c r="Q435">
        <v>85131</v>
      </c>
      <c r="R435" s="3">
        <v>41136</v>
      </c>
      <c r="S435" t="str">
        <f t="shared" ca="1" si="6"/>
        <v>Active</v>
      </c>
    </row>
    <row r="436" spans="1:19" ht="15" customHeight="1" x14ac:dyDescent="0.35">
      <c r="A436">
        <v>439</v>
      </c>
      <c r="B436" t="s">
        <v>3082</v>
      </c>
      <c r="C436" t="s">
        <v>3083</v>
      </c>
      <c r="D436" t="s">
        <v>20</v>
      </c>
      <c r="E436" t="s">
        <v>92</v>
      </c>
      <c r="F436" s="3">
        <v>41684</v>
      </c>
      <c r="G436" s="8">
        <v>43646</v>
      </c>
      <c r="H436">
        <v>2014</v>
      </c>
      <c r="I436" t="s">
        <v>3084</v>
      </c>
      <c r="J436" s="12" t="s">
        <v>3085</v>
      </c>
      <c r="L436" t="s">
        <v>3086</v>
      </c>
      <c r="M436" t="s">
        <v>3087</v>
      </c>
      <c r="N436" t="s">
        <v>3088</v>
      </c>
      <c r="O436" t="s">
        <v>3089</v>
      </c>
      <c r="P436" t="s">
        <v>2023</v>
      </c>
      <c r="Q436">
        <v>87505</v>
      </c>
      <c r="R436" s="3">
        <v>41654</v>
      </c>
      <c r="S436" t="str">
        <f t="shared" ca="1" si="6"/>
        <v>Active</v>
      </c>
    </row>
    <row r="437" spans="1:19" ht="15" customHeight="1" x14ac:dyDescent="0.35">
      <c r="A437">
        <v>440</v>
      </c>
      <c r="B437" t="s">
        <v>3090</v>
      </c>
      <c r="C437" t="s">
        <v>3091</v>
      </c>
      <c r="D437" t="s">
        <v>20</v>
      </c>
      <c r="E437" t="s">
        <v>21</v>
      </c>
      <c r="F437" s="3">
        <v>43191</v>
      </c>
      <c r="G437" s="8">
        <v>45046</v>
      </c>
      <c r="H437">
        <v>2011</v>
      </c>
      <c r="I437" t="s">
        <v>6334</v>
      </c>
      <c r="J437" s="12" t="s">
        <v>6335</v>
      </c>
      <c r="L437" t="s">
        <v>3092</v>
      </c>
      <c r="M437" s="5" t="s">
        <v>6336</v>
      </c>
      <c r="N437" t="s">
        <v>3093</v>
      </c>
      <c r="O437" t="s">
        <v>43</v>
      </c>
      <c r="P437" t="s">
        <v>28</v>
      </c>
      <c r="Q437">
        <v>85032</v>
      </c>
      <c r="R437" s="3">
        <v>41136</v>
      </c>
      <c r="S437" t="str">
        <f t="shared" ca="1" si="6"/>
        <v>Active</v>
      </c>
    </row>
    <row r="438" spans="1:19" ht="15" customHeight="1" x14ac:dyDescent="0.35">
      <c r="A438">
        <v>441</v>
      </c>
      <c r="B438" t="s">
        <v>3094</v>
      </c>
      <c r="C438" t="s">
        <v>3095</v>
      </c>
      <c r="D438" t="s">
        <v>20</v>
      </c>
      <c r="E438" t="s">
        <v>159</v>
      </c>
      <c r="F438" s="3">
        <v>43132</v>
      </c>
      <c r="G438" s="8">
        <v>44985</v>
      </c>
      <c r="H438">
        <v>2008</v>
      </c>
      <c r="I438" t="s">
        <v>3096</v>
      </c>
      <c r="J438" s="12" t="s">
        <v>3097</v>
      </c>
      <c r="L438" t="s">
        <v>3098</v>
      </c>
      <c r="M438" t="s">
        <v>3099</v>
      </c>
      <c r="N438" t="s">
        <v>3100</v>
      </c>
      <c r="O438" t="s">
        <v>398</v>
      </c>
      <c r="P438" t="s">
        <v>28</v>
      </c>
      <c r="Q438">
        <v>85258</v>
      </c>
      <c r="R438" s="3">
        <v>41136</v>
      </c>
      <c r="S438" t="str">
        <f t="shared" ca="1" si="6"/>
        <v>Active</v>
      </c>
    </row>
    <row r="439" spans="1:19" ht="15" customHeight="1" x14ac:dyDescent="0.35">
      <c r="A439">
        <v>442</v>
      </c>
      <c r="B439" t="s">
        <v>3101</v>
      </c>
      <c r="C439" t="s">
        <v>3102</v>
      </c>
      <c r="D439" t="s">
        <v>20</v>
      </c>
      <c r="E439" t="s">
        <v>21</v>
      </c>
      <c r="F439" s="3">
        <v>43070</v>
      </c>
      <c r="G439" s="8">
        <v>44926</v>
      </c>
      <c r="H439">
        <v>2006</v>
      </c>
      <c r="I439" t="s">
        <v>3103</v>
      </c>
      <c r="J439" s="12" t="s">
        <v>3104</v>
      </c>
      <c r="L439" t="s">
        <v>3105</v>
      </c>
      <c r="M439" t="s">
        <v>3106</v>
      </c>
      <c r="N439" t="s">
        <v>3107</v>
      </c>
      <c r="O439" t="s">
        <v>398</v>
      </c>
      <c r="P439" t="s">
        <v>28</v>
      </c>
      <c r="Q439">
        <v>85251</v>
      </c>
      <c r="R439" s="3">
        <v>41136</v>
      </c>
      <c r="S439" t="str">
        <f t="shared" ca="1" si="6"/>
        <v>Active</v>
      </c>
    </row>
    <row r="440" spans="1:19" ht="15" customHeight="1" x14ac:dyDescent="0.35">
      <c r="A440">
        <v>443</v>
      </c>
      <c r="B440" t="s">
        <v>3108</v>
      </c>
      <c r="C440" t="s">
        <v>3109</v>
      </c>
      <c r="D440" t="s">
        <v>20</v>
      </c>
      <c r="E440" t="s">
        <v>92</v>
      </c>
      <c r="F440" s="3">
        <v>42541</v>
      </c>
      <c r="G440" s="8">
        <v>44377</v>
      </c>
      <c r="H440">
        <v>2006</v>
      </c>
      <c r="I440" t="s">
        <v>3110</v>
      </c>
      <c r="J440" s="12" t="s">
        <v>3111</v>
      </c>
      <c r="L440" t="s">
        <v>3112</v>
      </c>
      <c r="M440" t="s">
        <v>3113</v>
      </c>
      <c r="N440" t="s">
        <v>3114</v>
      </c>
      <c r="O440" t="s">
        <v>398</v>
      </c>
      <c r="P440" t="s">
        <v>28</v>
      </c>
      <c r="Q440">
        <v>85251</v>
      </c>
      <c r="R440" s="3">
        <v>41136</v>
      </c>
      <c r="S440" t="str">
        <f t="shared" ca="1" si="6"/>
        <v>Active</v>
      </c>
    </row>
    <row r="441" spans="1:19" ht="15" customHeight="1" x14ac:dyDescent="0.35">
      <c r="A441">
        <v>444</v>
      </c>
      <c r="B441" t="s">
        <v>3115</v>
      </c>
      <c r="C441" t="s">
        <v>3116</v>
      </c>
      <c r="D441" t="s">
        <v>20</v>
      </c>
      <c r="E441" t="s">
        <v>92</v>
      </c>
      <c r="F441" s="3">
        <v>40869</v>
      </c>
      <c r="G441" s="8">
        <v>42551</v>
      </c>
      <c r="H441">
        <v>2006</v>
      </c>
      <c r="I441" t="s">
        <v>3117</v>
      </c>
      <c r="J441" s="12" t="s">
        <v>3118</v>
      </c>
      <c r="L441" t="s">
        <v>3119</v>
      </c>
      <c r="M441" t="s">
        <v>3120</v>
      </c>
      <c r="N441" t="s">
        <v>3121</v>
      </c>
      <c r="O441" t="s">
        <v>3122</v>
      </c>
      <c r="P441" t="s">
        <v>28</v>
      </c>
      <c r="Q441">
        <v>86336</v>
      </c>
      <c r="R441" s="3">
        <v>41136</v>
      </c>
      <c r="S441" t="str">
        <f t="shared" ca="1" si="6"/>
        <v>Inactive</v>
      </c>
    </row>
    <row r="442" spans="1:19" ht="15" customHeight="1" x14ac:dyDescent="0.35">
      <c r="A442">
        <v>445</v>
      </c>
      <c r="B442" t="s">
        <v>3123</v>
      </c>
      <c r="C442" t="s">
        <v>3124</v>
      </c>
      <c r="D442" t="s">
        <v>20</v>
      </c>
      <c r="E442" t="s">
        <v>21</v>
      </c>
      <c r="F442" s="3">
        <v>41163</v>
      </c>
      <c r="G442" s="8">
        <v>42916</v>
      </c>
      <c r="H442">
        <v>2007</v>
      </c>
      <c r="I442" t="s">
        <v>3125</v>
      </c>
      <c r="J442" s="12" t="s">
        <v>3126</v>
      </c>
      <c r="L442" t="s">
        <v>3127</v>
      </c>
      <c r="M442" t="s">
        <v>3128</v>
      </c>
      <c r="N442" t="s">
        <v>3129</v>
      </c>
      <c r="O442" t="s">
        <v>3122</v>
      </c>
      <c r="P442" t="s">
        <v>28</v>
      </c>
      <c r="Q442">
        <v>86336</v>
      </c>
      <c r="R442" s="3">
        <v>41136</v>
      </c>
      <c r="S442" t="str">
        <f t="shared" ca="1" si="6"/>
        <v>Inactive</v>
      </c>
    </row>
    <row r="443" spans="1:19" ht="15" customHeight="1" x14ac:dyDescent="0.35">
      <c r="A443">
        <v>446</v>
      </c>
      <c r="B443" t="s">
        <v>3130</v>
      </c>
      <c r="C443" t="s">
        <v>3131</v>
      </c>
      <c r="D443" t="s">
        <v>20</v>
      </c>
      <c r="E443" t="s">
        <v>92</v>
      </c>
      <c r="F443" s="3">
        <v>42803</v>
      </c>
      <c r="G443" s="8">
        <v>44651</v>
      </c>
      <c r="H443">
        <v>2007</v>
      </c>
      <c r="I443" t="s">
        <v>3132</v>
      </c>
      <c r="J443" s="12" t="s">
        <v>3133</v>
      </c>
      <c r="L443" t="s">
        <v>3134</v>
      </c>
      <c r="M443" t="s">
        <v>3135</v>
      </c>
      <c r="N443" t="s">
        <v>3136</v>
      </c>
      <c r="O443" t="s">
        <v>3122</v>
      </c>
      <c r="P443" t="s">
        <v>28</v>
      </c>
      <c r="Q443">
        <v>86336</v>
      </c>
      <c r="R443" s="3">
        <v>41136</v>
      </c>
      <c r="S443" t="str">
        <f t="shared" ca="1" si="6"/>
        <v>Active</v>
      </c>
    </row>
    <row r="444" spans="1:19" ht="15" customHeight="1" x14ac:dyDescent="0.35">
      <c r="A444">
        <v>447</v>
      </c>
      <c r="B444" t="s">
        <v>3137</v>
      </c>
      <c r="C444" t="s">
        <v>3138</v>
      </c>
      <c r="D444" t="s">
        <v>20</v>
      </c>
      <c r="E444" t="s">
        <v>21</v>
      </c>
      <c r="F444" s="3">
        <v>43191</v>
      </c>
      <c r="G444" s="8">
        <v>45046</v>
      </c>
      <c r="H444">
        <v>2006</v>
      </c>
      <c r="I444" t="s">
        <v>3139</v>
      </c>
      <c r="J444" s="12" t="s">
        <v>3140</v>
      </c>
      <c r="L444" t="s">
        <v>3141</v>
      </c>
      <c r="M444" t="s">
        <v>3142</v>
      </c>
      <c r="N444" t="s">
        <v>3143</v>
      </c>
      <c r="O444" t="s">
        <v>3144</v>
      </c>
      <c r="P444" t="s">
        <v>28</v>
      </c>
      <c r="Q444">
        <v>85333</v>
      </c>
      <c r="R444" s="3">
        <v>41136</v>
      </c>
      <c r="S444" t="str">
        <f t="shared" ca="1" si="6"/>
        <v>Active</v>
      </c>
    </row>
    <row r="445" spans="1:19" ht="15" customHeight="1" x14ac:dyDescent="0.35">
      <c r="A445">
        <v>448</v>
      </c>
      <c r="B445" t="s">
        <v>3145</v>
      </c>
      <c r="C445" t="s">
        <v>3146</v>
      </c>
      <c r="D445" t="s">
        <v>20</v>
      </c>
      <c r="E445" t="s">
        <v>92</v>
      </c>
      <c r="F445" s="3">
        <v>41716</v>
      </c>
      <c r="G445" s="8">
        <v>43646</v>
      </c>
      <c r="H445">
        <v>2014</v>
      </c>
      <c r="I445" t="s">
        <v>3147</v>
      </c>
      <c r="J445" s="12" t="s">
        <v>3148</v>
      </c>
      <c r="L445" t="s">
        <v>3149</v>
      </c>
      <c r="M445" t="s">
        <v>3150</v>
      </c>
      <c r="N445" t="s">
        <v>3151</v>
      </c>
      <c r="O445" t="s">
        <v>3152</v>
      </c>
      <c r="P445" t="s">
        <v>28</v>
      </c>
      <c r="Q445" t="s">
        <v>3153</v>
      </c>
      <c r="R445" s="3">
        <v>41716</v>
      </c>
      <c r="S445" t="str">
        <f t="shared" ca="1" si="6"/>
        <v>Active</v>
      </c>
    </row>
    <row r="446" spans="1:19" ht="15" customHeight="1" x14ac:dyDescent="0.35">
      <c r="A446">
        <v>449</v>
      </c>
      <c r="B446" t="s">
        <v>3154</v>
      </c>
      <c r="C446" t="s">
        <v>3155</v>
      </c>
      <c r="D446" t="s">
        <v>20</v>
      </c>
      <c r="E446" t="s">
        <v>21</v>
      </c>
      <c r="F446" s="3">
        <v>41844</v>
      </c>
      <c r="G446" s="8">
        <v>43646</v>
      </c>
      <c r="H446">
        <v>2015</v>
      </c>
      <c r="I446" t="s">
        <v>3156</v>
      </c>
      <c r="J446" s="12" t="s">
        <v>3157</v>
      </c>
      <c r="L446" t="s">
        <v>3158</v>
      </c>
      <c r="M446" t="s">
        <v>3159</v>
      </c>
      <c r="N446" t="s">
        <v>3160</v>
      </c>
      <c r="O446" t="s">
        <v>3161</v>
      </c>
      <c r="P446" t="s">
        <v>28</v>
      </c>
      <c r="Q446">
        <v>86074</v>
      </c>
      <c r="R446" s="3">
        <v>41848</v>
      </c>
      <c r="S446" t="str">
        <f t="shared" ca="1" si="6"/>
        <v>Active</v>
      </c>
    </row>
    <row r="447" spans="1:19" ht="15" customHeight="1" x14ac:dyDescent="0.35">
      <c r="A447">
        <v>450</v>
      </c>
      <c r="B447" t="s">
        <v>3162</v>
      </c>
      <c r="C447" t="s">
        <v>3163</v>
      </c>
      <c r="D447" t="s">
        <v>20</v>
      </c>
      <c r="E447" t="s">
        <v>21</v>
      </c>
      <c r="F447" s="3">
        <v>40724</v>
      </c>
      <c r="G447" s="8">
        <v>42551</v>
      </c>
      <c r="H447">
        <v>2006</v>
      </c>
      <c r="I447" t="s">
        <v>3164</v>
      </c>
      <c r="J447" s="12" t="s">
        <v>3165</v>
      </c>
      <c r="L447" t="s">
        <v>3166</v>
      </c>
      <c r="M447" t="s">
        <v>3167</v>
      </c>
      <c r="N447" t="s">
        <v>3168</v>
      </c>
      <c r="O447" t="s">
        <v>3169</v>
      </c>
      <c r="P447" t="s">
        <v>28</v>
      </c>
      <c r="Q447" t="s">
        <v>3170</v>
      </c>
      <c r="R447" s="3">
        <v>41136</v>
      </c>
      <c r="S447" t="str">
        <f t="shared" ca="1" si="6"/>
        <v>Inactive</v>
      </c>
    </row>
    <row r="448" spans="1:19" ht="15" customHeight="1" x14ac:dyDescent="0.35">
      <c r="A448">
        <v>451</v>
      </c>
      <c r="B448" t="s">
        <v>3171</v>
      </c>
      <c r="C448" t="s">
        <v>3172</v>
      </c>
      <c r="D448" t="s">
        <v>20</v>
      </c>
      <c r="E448" t="s">
        <v>92</v>
      </c>
      <c r="F448" s="3">
        <v>42515</v>
      </c>
      <c r="G448" s="8">
        <v>44346</v>
      </c>
      <c r="H448">
        <v>2006</v>
      </c>
      <c r="I448" t="s">
        <v>3173</v>
      </c>
      <c r="J448" s="12" t="s">
        <v>3174</v>
      </c>
      <c r="L448" t="s">
        <v>3175</v>
      </c>
      <c r="M448" t="s">
        <v>3176</v>
      </c>
      <c r="N448" t="s">
        <v>3177</v>
      </c>
      <c r="O448" t="s">
        <v>3169</v>
      </c>
      <c r="P448" t="s">
        <v>28</v>
      </c>
      <c r="Q448">
        <v>85901</v>
      </c>
      <c r="R448" s="3">
        <v>41136</v>
      </c>
      <c r="S448" t="str">
        <f t="shared" ca="1" si="6"/>
        <v>Active</v>
      </c>
    </row>
    <row r="449" spans="1:19" ht="15" customHeight="1" x14ac:dyDescent="0.35">
      <c r="A449">
        <v>452</v>
      </c>
      <c r="B449" t="s">
        <v>3178</v>
      </c>
      <c r="C449" t="s">
        <v>3179</v>
      </c>
      <c r="D449" t="s">
        <v>20</v>
      </c>
      <c r="E449" t="s">
        <v>21</v>
      </c>
      <c r="F449" s="3">
        <v>41387</v>
      </c>
      <c r="G449" s="8">
        <v>43281</v>
      </c>
      <c r="H449">
        <v>2008</v>
      </c>
      <c r="I449" t="s">
        <v>3180</v>
      </c>
      <c r="J449" s="12" t="s">
        <v>3181</v>
      </c>
      <c r="L449" t="s">
        <v>3182</v>
      </c>
      <c r="M449" t="s">
        <v>3183</v>
      </c>
      <c r="N449" t="s">
        <v>3184</v>
      </c>
      <c r="O449" t="s">
        <v>693</v>
      </c>
      <c r="P449" t="s">
        <v>28</v>
      </c>
      <c r="Q449">
        <v>85635</v>
      </c>
      <c r="R449" s="3">
        <v>41136</v>
      </c>
      <c r="S449" t="str">
        <f t="shared" ca="1" si="6"/>
        <v>Active</v>
      </c>
    </row>
    <row r="450" spans="1:19" ht="15" customHeight="1" x14ac:dyDescent="0.35">
      <c r="A450">
        <v>453</v>
      </c>
      <c r="B450" t="s">
        <v>3185</v>
      </c>
      <c r="C450" t="s">
        <v>3186</v>
      </c>
      <c r="D450" t="s">
        <v>20</v>
      </c>
      <c r="E450" t="s">
        <v>159</v>
      </c>
      <c r="F450" s="3">
        <v>41108</v>
      </c>
      <c r="G450" s="8">
        <v>42916</v>
      </c>
      <c r="H450">
        <v>2012</v>
      </c>
      <c r="I450" t="s">
        <v>3187</v>
      </c>
      <c r="J450" s="12" t="s">
        <v>3188</v>
      </c>
      <c r="L450" t="s">
        <v>3189</v>
      </c>
      <c r="M450" t="s">
        <v>3190</v>
      </c>
      <c r="N450" t="s">
        <v>3191</v>
      </c>
      <c r="O450" t="s">
        <v>693</v>
      </c>
      <c r="P450" t="s">
        <v>28</v>
      </c>
      <c r="Q450">
        <v>85635</v>
      </c>
      <c r="R450" s="3">
        <v>41136</v>
      </c>
      <c r="S450" t="str">
        <f t="shared" ref="S450:S513" ca="1" si="7">IF(G450&lt;$U$3,"Inactive","Active")</f>
        <v>Inactive</v>
      </c>
    </row>
    <row r="451" spans="1:19" ht="15" customHeight="1" x14ac:dyDescent="0.35">
      <c r="A451">
        <v>454</v>
      </c>
      <c r="B451" t="s">
        <v>3192</v>
      </c>
      <c r="C451" t="s">
        <v>3193</v>
      </c>
      <c r="D451" t="s">
        <v>20</v>
      </c>
      <c r="E451" t="s">
        <v>92</v>
      </c>
      <c r="F451" s="3">
        <v>43132</v>
      </c>
      <c r="G451" s="8">
        <v>44985</v>
      </c>
      <c r="H451">
        <v>2006</v>
      </c>
      <c r="I451" t="s">
        <v>3194</v>
      </c>
      <c r="J451" s="12" t="s">
        <v>3195</v>
      </c>
      <c r="L451" t="s">
        <v>3196</v>
      </c>
      <c r="M451" t="s">
        <v>3197</v>
      </c>
      <c r="N451" t="s">
        <v>3198</v>
      </c>
      <c r="O451" t="s">
        <v>693</v>
      </c>
      <c r="P451" t="s">
        <v>28</v>
      </c>
      <c r="Q451">
        <v>85635</v>
      </c>
      <c r="R451" s="3">
        <v>41136</v>
      </c>
      <c r="S451" t="str">
        <f t="shared" ca="1" si="7"/>
        <v>Active</v>
      </c>
    </row>
    <row r="452" spans="1:19" ht="15" customHeight="1" x14ac:dyDescent="0.35">
      <c r="A452">
        <v>455</v>
      </c>
      <c r="B452" t="s">
        <v>3199</v>
      </c>
      <c r="C452" t="s">
        <v>3200</v>
      </c>
      <c r="D452" t="s">
        <v>20</v>
      </c>
      <c r="E452" t="s">
        <v>21</v>
      </c>
      <c r="F452" s="3">
        <v>42886</v>
      </c>
      <c r="G452" s="8">
        <v>44712</v>
      </c>
      <c r="H452">
        <v>2011</v>
      </c>
      <c r="I452" t="s">
        <v>3201</v>
      </c>
      <c r="J452" s="12" t="s">
        <v>3202</v>
      </c>
      <c r="K452">
        <v>2122</v>
      </c>
      <c r="M452" t="s">
        <v>3203</v>
      </c>
      <c r="N452" t="s">
        <v>3204</v>
      </c>
      <c r="O452" t="s">
        <v>135</v>
      </c>
      <c r="P452" t="s">
        <v>28</v>
      </c>
      <c r="Q452">
        <v>85225</v>
      </c>
      <c r="R452" s="3">
        <v>41136</v>
      </c>
      <c r="S452" t="str">
        <f t="shared" ca="1" si="7"/>
        <v>Active</v>
      </c>
    </row>
    <row r="453" spans="1:19" ht="15" customHeight="1" x14ac:dyDescent="0.35">
      <c r="A453">
        <v>456</v>
      </c>
      <c r="B453" t="s">
        <v>3205</v>
      </c>
      <c r="C453" t="s">
        <v>3206</v>
      </c>
      <c r="D453" t="s">
        <v>20</v>
      </c>
      <c r="E453" t="s">
        <v>21</v>
      </c>
      <c r="F453" s="3">
        <v>40875</v>
      </c>
      <c r="G453" s="8">
        <v>42551</v>
      </c>
      <c r="H453">
        <v>2012</v>
      </c>
      <c r="I453" t="s">
        <v>1186</v>
      </c>
      <c r="J453" s="12" t="s">
        <v>1187</v>
      </c>
      <c r="L453" t="s">
        <v>1188</v>
      </c>
      <c r="M453" t="s">
        <v>1189</v>
      </c>
      <c r="N453" t="s">
        <v>1190</v>
      </c>
      <c r="O453" t="s">
        <v>43</v>
      </c>
      <c r="P453" t="s">
        <v>28</v>
      </c>
      <c r="Q453">
        <v>85020</v>
      </c>
      <c r="R453" s="3">
        <v>41136</v>
      </c>
      <c r="S453" t="str">
        <f t="shared" ca="1" si="7"/>
        <v>Inactive</v>
      </c>
    </row>
    <row r="454" spans="1:19" ht="15" customHeight="1" x14ac:dyDescent="0.35">
      <c r="A454">
        <v>457</v>
      </c>
      <c r="B454" t="s">
        <v>3207</v>
      </c>
      <c r="C454" t="s">
        <v>3208</v>
      </c>
      <c r="D454" t="s">
        <v>20</v>
      </c>
      <c r="E454" t="s">
        <v>159</v>
      </c>
      <c r="F454" s="3">
        <v>41704</v>
      </c>
      <c r="G454" s="8">
        <v>43646</v>
      </c>
      <c r="H454">
        <v>2014</v>
      </c>
      <c r="I454" t="s">
        <v>3209</v>
      </c>
      <c r="J454" s="12" t="s">
        <v>3210</v>
      </c>
      <c r="L454" t="s">
        <v>3211</v>
      </c>
      <c r="M454" t="s">
        <v>3212</v>
      </c>
      <c r="N454" t="s">
        <v>3213</v>
      </c>
      <c r="O454" t="s">
        <v>150</v>
      </c>
      <c r="P454" t="s">
        <v>28</v>
      </c>
      <c r="Q454">
        <v>85117</v>
      </c>
      <c r="R454" s="3">
        <v>41704</v>
      </c>
      <c r="S454" t="str">
        <f t="shared" ca="1" si="7"/>
        <v>Active</v>
      </c>
    </row>
    <row r="455" spans="1:19" ht="15" customHeight="1" x14ac:dyDescent="0.35">
      <c r="A455">
        <v>458</v>
      </c>
      <c r="B455" t="s">
        <v>3214</v>
      </c>
      <c r="C455" t="s">
        <v>3215</v>
      </c>
      <c r="D455" t="s">
        <v>20</v>
      </c>
      <c r="E455" t="s">
        <v>92</v>
      </c>
      <c r="F455" s="3">
        <v>42885</v>
      </c>
      <c r="G455" s="8">
        <v>44712</v>
      </c>
      <c r="H455">
        <v>2012</v>
      </c>
      <c r="I455" t="s">
        <v>3216</v>
      </c>
      <c r="J455" s="12" t="s">
        <v>3217</v>
      </c>
      <c r="K455">
        <v>254</v>
      </c>
      <c r="L455" t="s">
        <v>3218</v>
      </c>
      <c r="M455" t="s">
        <v>3219</v>
      </c>
      <c r="N455" t="s">
        <v>3220</v>
      </c>
      <c r="O455" t="s">
        <v>3221</v>
      </c>
      <c r="P455" t="s">
        <v>28</v>
      </c>
      <c r="Q455">
        <v>85937</v>
      </c>
      <c r="R455" s="3">
        <v>41136</v>
      </c>
      <c r="S455" t="str">
        <f t="shared" ca="1" si="7"/>
        <v>Active</v>
      </c>
    </row>
    <row r="456" spans="1:19" ht="15" customHeight="1" x14ac:dyDescent="0.35">
      <c r="A456">
        <v>459</v>
      </c>
      <c r="B456" t="s">
        <v>3222</v>
      </c>
      <c r="C456" t="s">
        <v>3223</v>
      </c>
      <c r="D456" t="s">
        <v>20</v>
      </c>
      <c r="E456" t="s">
        <v>231</v>
      </c>
      <c r="F456" s="3">
        <v>40457</v>
      </c>
      <c r="G456" s="8">
        <v>42185</v>
      </c>
      <c r="H456">
        <v>2011</v>
      </c>
      <c r="I456" t="s">
        <v>3224</v>
      </c>
      <c r="J456" s="12" t="s">
        <v>3225</v>
      </c>
      <c r="K456">
        <v>133</v>
      </c>
      <c r="L456" t="s">
        <v>3226</v>
      </c>
      <c r="N456" t="s">
        <v>3227</v>
      </c>
      <c r="O456" t="s">
        <v>43</v>
      </c>
      <c r="P456" t="s">
        <v>28</v>
      </c>
      <c r="Q456">
        <v>85036</v>
      </c>
      <c r="R456" s="3">
        <v>41136</v>
      </c>
      <c r="S456" t="str">
        <f t="shared" ca="1" si="7"/>
        <v>Inactive</v>
      </c>
    </row>
    <row r="457" spans="1:19" ht="15" customHeight="1" x14ac:dyDescent="0.35">
      <c r="A457">
        <v>460</v>
      </c>
      <c r="B457" t="s">
        <v>3228</v>
      </c>
      <c r="C457" t="s">
        <v>3229</v>
      </c>
      <c r="D457" t="s">
        <v>20</v>
      </c>
      <c r="E457" t="s">
        <v>21</v>
      </c>
      <c r="F457" s="3">
        <v>42917</v>
      </c>
      <c r="G457" s="8">
        <v>44773</v>
      </c>
      <c r="H457">
        <v>2006</v>
      </c>
      <c r="I457" t="s">
        <v>3230</v>
      </c>
      <c r="J457" s="12" t="s">
        <v>3231</v>
      </c>
      <c r="L457" t="s">
        <v>3232</v>
      </c>
      <c r="M457" t="s">
        <v>3233</v>
      </c>
      <c r="N457" t="s">
        <v>3234</v>
      </c>
      <c r="O457" t="s">
        <v>3235</v>
      </c>
      <c r="P457" t="s">
        <v>28</v>
      </c>
      <c r="Q457">
        <v>85350</v>
      </c>
      <c r="R457" s="3">
        <v>41136</v>
      </c>
      <c r="S457" t="str">
        <f t="shared" ca="1" si="7"/>
        <v>Active</v>
      </c>
    </row>
    <row r="458" spans="1:19" ht="15" customHeight="1" x14ac:dyDescent="0.35">
      <c r="A458">
        <v>461</v>
      </c>
      <c r="B458" t="s">
        <v>3236</v>
      </c>
      <c r="C458" t="s">
        <v>3237</v>
      </c>
      <c r="D458" t="s">
        <v>20</v>
      </c>
      <c r="E458" t="s">
        <v>92</v>
      </c>
      <c r="F458" s="3">
        <v>40744</v>
      </c>
      <c r="G458" s="8">
        <v>42551</v>
      </c>
      <c r="H458">
        <v>2007</v>
      </c>
      <c r="I458" t="s">
        <v>3238</v>
      </c>
      <c r="J458" s="12" t="s">
        <v>3239</v>
      </c>
      <c r="L458" t="s">
        <v>3240</v>
      </c>
      <c r="M458" t="s">
        <v>3241</v>
      </c>
      <c r="N458" t="s">
        <v>3242</v>
      </c>
      <c r="O458" t="s">
        <v>3235</v>
      </c>
      <c r="P458" t="s">
        <v>28</v>
      </c>
      <c r="Q458">
        <v>85350</v>
      </c>
      <c r="R458" s="3">
        <v>41136</v>
      </c>
      <c r="S458" t="str">
        <f t="shared" ca="1" si="7"/>
        <v>Inactive</v>
      </c>
    </row>
    <row r="459" spans="1:19" ht="15" customHeight="1" x14ac:dyDescent="0.35">
      <c r="A459">
        <v>462</v>
      </c>
      <c r="B459" t="s">
        <v>3243</v>
      </c>
      <c r="C459" t="s">
        <v>3244</v>
      </c>
      <c r="D459" t="s">
        <v>20</v>
      </c>
      <c r="E459" t="s">
        <v>21</v>
      </c>
      <c r="F459" s="3">
        <v>40641</v>
      </c>
      <c r="G459" s="8">
        <v>42551</v>
      </c>
      <c r="H459">
        <v>2011</v>
      </c>
      <c r="I459" t="s">
        <v>3245</v>
      </c>
      <c r="J459" s="12" t="s">
        <v>3246</v>
      </c>
      <c r="L459" t="s">
        <v>3247</v>
      </c>
      <c r="M459" t="s">
        <v>3248</v>
      </c>
      <c r="N459" t="s">
        <v>3249</v>
      </c>
      <c r="O459" t="s">
        <v>43</v>
      </c>
      <c r="P459" t="s">
        <v>28</v>
      </c>
      <c r="Q459">
        <v>85044</v>
      </c>
      <c r="R459" s="3">
        <v>41136</v>
      </c>
      <c r="S459" t="str">
        <f t="shared" ca="1" si="7"/>
        <v>Inactive</v>
      </c>
    </row>
    <row r="460" spans="1:19" ht="15" customHeight="1" x14ac:dyDescent="0.35">
      <c r="A460">
        <v>463</v>
      </c>
      <c r="B460" t="s">
        <v>3250</v>
      </c>
      <c r="C460" t="s">
        <v>3251</v>
      </c>
      <c r="D460" t="s">
        <v>20</v>
      </c>
      <c r="E460" t="s">
        <v>21</v>
      </c>
      <c r="F460" s="3">
        <v>40875</v>
      </c>
      <c r="G460" s="8">
        <v>42551</v>
      </c>
      <c r="H460">
        <v>2012</v>
      </c>
      <c r="I460" t="s">
        <v>1186</v>
      </c>
      <c r="J460" s="12" t="s">
        <v>1187</v>
      </c>
      <c r="L460" t="s">
        <v>1188</v>
      </c>
      <c r="M460" t="s">
        <v>1189</v>
      </c>
      <c r="N460" t="s">
        <v>1190</v>
      </c>
      <c r="O460" t="s">
        <v>43</v>
      </c>
      <c r="P460" t="s">
        <v>28</v>
      </c>
      <c r="Q460">
        <v>85020</v>
      </c>
      <c r="R460" s="3">
        <v>41136</v>
      </c>
      <c r="S460" t="str">
        <f t="shared" ca="1" si="7"/>
        <v>Inactive</v>
      </c>
    </row>
    <row r="461" spans="1:19" ht="15" customHeight="1" x14ac:dyDescent="0.35">
      <c r="A461">
        <v>464</v>
      </c>
      <c r="B461" t="s">
        <v>3252</v>
      </c>
      <c r="C461" t="s">
        <v>3253</v>
      </c>
      <c r="D461" t="s">
        <v>20</v>
      </c>
      <c r="E461" t="s">
        <v>21</v>
      </c>
      <c r="F461" s="3">
        <v>40875</v>
      </c>
      <c r="G461" s="8">
        <v>42551</v>
      </c>
      <c r="H461">
        <v>2012</v>
      </c>
      <c r="I461" t="s">
        <v>1186</v>
      </c>
      <c r="J461" s="12" t="s">
        <v>1187</v>
      </c>
      <c r="L461" t="s">
        <v>1188</v>
      </c>
      <c r="M461" t="s">
        <v>1189</v>
      </c>
      <c r="N461" t="s">
        <v>1190</v>
      </c>
      <c r="O461" t="s">
        <v>43</v>
      </c>
      <c r="P461" t="s">
        <v>28</v>
      </c>
      <c r="Q461">
        <v>85020</v>
      </c>
      <c r="R461" s="3">
        <v>41136</v>
      </c>
      <c r="S461" t="str">
        <f t="shared" ca="1" si="7"/>
        <v>Inactive</v>
      </c>
    </row>
    <row r="462" spans="1:19" ht="15" customHeight="1" x14ac:dyDescent="0.35">
      <c r="A462">
        <v>465</v>
      </c>
      <c r="B462" t="s">
        <v>3254</v>
      </c>
      <c r="C462" t="s">
        <v>3255</v>
      </c>
      <c r="D462" t="s">
        <v>20</v>
      </c>
      <c r="E462" t="s">
        <v>159</v>
      </c>
      <c r="F462" s="3">
        <v>41061</v>
      </c>
      <c r="G462" s="8">
        <v>42916</v>
      </c>
      <c r="H462">
        <v>2012</v>
      </c>
      <c r="I462" t="s">
        <v>3256</v>
      </c>
      <c r="J462" s="12" t="s">
        <v>3257</v>
      </c>
      <c r="L462" t="s">
        <v>3258</v>
      </c>
      <c r="M462" t="s">
        <v>3259</v>
      </c>
      <c r="N462" t="s">
        <v>3260</v>
      </c>
      <c r="O462" t="s">
        <v>221</v>
      </c>
      <c r="P462" t="s">
        <v>28</v>
      </c>
      <c r="Q462">
        <v>85602</v>
      </c>
      <c r="R462" s="3">
        <v>41136</v>
      </c>
      <c r="S462" t="str">
        <f t="shared" ca="1" si="7"/>
        <v>Inactive</v>
      </c>
    </row>
    <row r="463" spans="1:19" ht="15" customHeight="1" x14ac:dyDescent="0.35">
      <c r="A463">
        <v>466</v>
      </c>
      <c r="B463" t="s">
        <v>3261</v>
      </c>
      <c r="C463" t="s">
        <v>3262</v>
      </c>
      <c r="D463" t="s">
        <v>20</v>
      </c>
      <c r="E463" t="s">
        <v>159</v>
      </c>
      <c r="F463" s="3">
        <v>40583</v>
      </c>
      <c r="G463" s="8">
        <v>42551</v>
      </c>
      <c r="H463">
        <v>2011</v>
      </c>
      <c r="I463" t="s">
        <v>3263</v>
      </c>
      <c r="J463" s="12" t="s">
        <v>3264</v>
      </c>
      <c r="L463" t="s">
        <v>3265</v>
      </c>
      <c r="M463" t="s">
        <v>3266</v>
      </c>
      <c r="N463" t="s">
        <v>3267</v>
      </c>
      <c r="O463" t="s">
        <v>27</v>
      </c>
      <c r="P463" t="s">
        <v>28</v>
      </c>
      <c r="Q463">
        <v>85716</v>
      </c>
      <c r="R463" s="3">
        <v>41136</v>
      </c>
      <c r="S463" t="str">
        <f t="shared" ca="1" si="7"/>
        <v>Inactive</v>
      </c>
    </row>
    <row r="464" spans="1:19" ht="15" customHeight="1" x14ac:dyDescent="0.35">
      <c r="A464">
        <v>467</v>
      </c>
      <c r="B464" t="s">
        <v>3268</v>
      </c>
      <c r="C464" t="s">
        <v>3269</v>
      </c>
      <c r="D464" t="s">
        <v>20</v>
      </c>
      <c r="E464" t="s">
        <v>21</v>
      </c>
      <c r="F464" s="3">
        <v>41347</v>
      </c>
      <c r="G464" s="8">
        <v>43281</v>
      </c>
      <c r="H464">
        <v>2013</v>
      </c>
      <c r="I464" t="s">
        <v>3270</v>
      </c>
      <c r="J464" s="12" t="s">
        <v>3271</v>
      </c>
      <c r="L464" t="s">
        <v>3272</v>
      </c>
      <c r="M464" t="s">
        <v>3273</v>
      </c>
      <c r="N464" t="s">
        <v>3274</v>
      </c>
      <c r="O464" t="s">
        <v>27</v>
      </c>
      <c r="P464" t="s">
        <v>28</v>
      </c>
      <c r="Q464">
        <v>85713</v>
      </c>
      <c r="R464" s="3">
        <v>41352</v>
      </c>
      <c r="S464" t="str">
        <f t="shared" ca="1" si="7"/>
        <v>Active</v>
      </c>
    </row>
    <row r="465" spans="1:19" ht="15" customHeight="1" x14ac:dyDescent="0.35">
      <c r="A465">
        <v>468</v>
      </c>
      <c r="B465" t="s">
        <v>3275</v>
      </c>
      <c r="C465" t="s">
        <v>3276</v>
      </c>
      <c r="D465" t="s">
        <v>20</v>
      </c>
      <c r="E465" t="s">
        <v>159</v>
      </c>
      <c r="F465" s="3">
        <v>41286</v>
      </c>
      <c r="G465" s="8">
        <v>43281</v>
      </c>
      <c r="H465">
        <v>2006</v>
      </c>
      <c r="I465" t="s">
        <v>3277</v>
      </c>
      <c r="J465" s="12" t="s">
        <v>3278</v>
      </c>
      <c r="L465" t="s">
        <v>3279</v>
      </c>
      <c r="M465" t="s">
        <v>3280</v>
      </c>
      <c r="N465" t="s">
        <v>3281</v>
      </c>
      <c r="O465" t="s">
        <v>43</v>
      </c>
      <c r="P465" t="s">
        <v>28</v>
      </c>
      <c r="Q465">
        <v>85012</v>
      </c>
      <c r="R465" s="3">
        <v>41136</v>
      </c>
      <c r="S465" t="str">
        <f t="shared" ca="1" si="7"/>
        <v>Active</v>
      </c>
    </row>
    <row r="466" spans="1:19" ht="15" customHeight="1" x14ac:dyDescent="0.35">
      <c r="A466">
        <v>469</v>
      </c>
      <c r="B466" t="s">
        <v>3282</v>
      </c>
      <c r="C466" t="s">
        <v>3283</v>
      </c>
      <c r="D466" t="s">
        <v>20</v>
      </c>
      <c r="E466" t="s">
        <v>21</v>
      </c>
      <c r="F466" s="3">
        <v>42300</v>
      </c>
      <c r="G466" s="8">
        <v>44012</v>
      </c>
      <c r="H466">
        <v>2011</v>
      </c>
      <c r="I466" t="s">
        <v>3284</v>
      </c>
      <c r="J466" s="12" t="s">
        <v>3285</v>
      </c>
      <c r="L466" t="s">
        <v>3286</v>
      </c>
      <c r="M466" t="s">
        <v>3287</v>
      </c>
      <c r="N466" t="s">
        <v>3288</v>
      </c>
      <c r="O466" t="s">
        <v>1797</v>
      </c>
      <c r="P466" t="s">
        <v>28</v>
      </c>
      <c r="Q466">
        <v>85282</v>
      </c>
      <c r="R466" s="3">
        <v>41136</v>
      </c>
      <c r="S466" t="str">
        <f t="shared" ca="1" si="7"/>
        <v>Active</v>
      </c>
    </row>
    <row r="467" spans="1:19" ht="15" customHeight="1" x14ac:dyDescent="0.35">
      <c r="A467">
        <v>470</v>
      </c>
      <c r="B467" t="s">
        <v>3289</v>
      </c>
      <c r="C467" t="s">
        <v>3290</v>
      </c>
      <c r="D467" t="s">
        <v>20</v>
      </c>
      <c r="E467" t="s">
        <v>21</v>
      </c>
      <c r="F467" s="3">
        <v>41435</v>
      </c>
      <c r="G467" s="8">
        <v>43281</v>
      </c>
      <c r="H467">
        <v>2009</v>
      </c>
      <c r="I467" t="s">
        <v>3291</v>
      </c>
      <c r="J467" s="12" t="s">
        <v>3292</v>
      </c>
      <c r="K467">
        <v>2130</v>
      </c>
      <c r="L467" t="s">
        <v>3293</v>
      </c>
      <c r="M467" t="s">
        <v>3294</v>
      </c>
      <c r="N467" t="s">
        <v>3295</v>
      </c>
      <c r="O467" t="s">
        <v>43</v>
      </c>
      <c r="P467" t="s">
        <v>28</v>
      </c>
      <c r="Q467">
        <v>85008</v>
      </c>
      <c r="R467" s="3">
        <v>41136</v>
      </c>
      <c r="S467" t="str">
        <f t="shared" ca="1" si="7"/>
        <v>Active</v>
      </c>
    </row>
    <row r="468" spans="1:19" ht="15" customHeight="1" x14ac:dyDescent="0.35">
      <c r="A468">
        <v>471</v>
      </c>
      <c r="B468" t="s">
        <v>3296</v>
      </c>
      <c r="C468" t="s">
        <v>3297</v>
      </c>
      <c r="D468" t="s">
        <v>20</v>
      </c>
      <c r="E468" t="s">
        <v>159</v>
      </c>
      <c r="F468" s="3">
        <v>41879</v>
      </c>
      <c r="G468" s="8">
        <v>43646</v>
      </c>
      <c r="H468">
        <v>2010</v>
      </c>
      <c r="I468" t="s">
        <v>3298</v>
      </c>
      <c r="J468" s="12" t="s">
        <v>3299</v>
      </c>
      <c r="L468" t="s">
        <v>3300</v>
      </c>
      <c r="M468" t="s">
        <v>3301</v>
      </c>
      <c r="N468" t="s">
        <v>3302</v>
      </c>
      <c r="O468" t="s">
        <v>43</v>
      </c>
      <c r="P468" t="s">
        <v>28</v>
      </c>
      <c r="Q468">
        <v>85007</v>
      </c>
      <c r="R468" s="3">
        <v>41136</v>
      </c>
      <c r="S468" t="str">
        <f t="shared" ca="1" si="7"/>
        <v>Active</v>
      </c>
    </row>
    <row r="469" spans="1:19" ht="15" customHeight="1" x14ac:dyDescent="0.35">
      <c r="A469">
        <v>472</v>
      </c>
      <c r="B469" t="s">
        <v>3303</v>
      </c>
      <c r="C469" t="s">
        <v>3304</v>
      </c>
      <c r="D469" t="s">
        <v>20</v>
      </c>
      <c r="E469" t="s">
        <v>53</v>
      </c>
      <c r="F469" s="3">
        <v>41799</v>
      </c>
      <c r="G469" s="8">
        <v>43646</v>
      </c>
      <c r="H469">
        <v>2014</v>
      </c>
      <c r="I469" t="s">
        <v>3305</v>
      </c>
      <c r="J469" s="12" t="s">
        <v>3306</v>
      </c>
      <c r="M469" t="s">
        <v>3307</v>
      </c>
      <c r="N469" t="s">
        <v>3308</v>
      </c>
      <c r="O469" t="s">
        <v>2589</v>
      </c>
      <c r="P469" t="s">
        <v>28</v>
      </c>
      <c r="Q469">
        <v>85383</v>
      </c>
      <c r="R469" s="3">
        <v>41799</v>
      </c>
      <c r="S469" t="str">
        <f t="shared" ca="1" si="7"/>
        <v>Active</v>
      </c>
    </row>
    <row r="470" spans="1:19" ht="15" customHeight="1" x14ac:dyDescent="0.35">
      <c r="A470">
        <v>473</v>
      </c>
      <c r="B470" t="s">
        <v>3309</v>
      </c>
      <c r="C470" t="s">
        <v>3310</v>
      </c>
      <c r="D470" t="s">
        <v>20</v>
      </c>
      <c r="E470" t="s">
        <v>21</v>
      </c>
      <c r="F470" s="3">
        <v>41360</v>
      </c>
      <c r="G470" s="8">
        <v>43281</v>
      </c>
      <c r="H470">
        <v>2013</v>
      </c>
      <c r="I470" t="s">
        <v>3311</v>
      </c>
      <c r="J470" s="12" t="s">
        <v>3312</v>
      </c>
      <c r="K470">
        <v>1006</v>
      </c>
      <c r="L470" t="s">
        <v>3313</v>
      </c>
      <c r="M470" t="s">
        <v>3314</v>
      </c>
      <c r="N470" t="s">
        <v>3315</v>
      </c>
      <c r="O470" t="s">
        <v>27</v>
      </c>
      <c r="P470" t="s">
        <v>28</v>
      </c>
      <c r="Q470">
        <v>85710</v>
      </c>
      <c r="R470" s="3">
        <v>41365</v>
      </c>
      <c r="S470" t="str">
        <f t="shared" ca="1" si="7"/>
        <v>Active</v>
      </c>
    </row>
    <row r="471" spans="1:19" ht="15" customHeight="1" x14ac:dyDescent="0.35">
      <c r="A471">
        <v>474</v>
      </c>
      <c r="B471" t="s">
        <v>3316</v>
      </c>
      <c r="C471" t="s">
        <v>3317</v>
      </c>
      <c r="D471" t="s">
        <v>20</v>
      </c>
      <c r="E471" t="s">
        <v>21</v>
      </c>
      <c r="F471" s="3">
        <v>41820</v>
      </c>
      <c r="G471" s="8">
        <v>43646</v>
      </c>
      <c r="H471">
        <v>2015</v>
      </c>
      <c r="I471" t="s">
        <v>3318</v>
      </c>
      <c r="J471" s="12" t="s">
        <v>3319</v>
      </c>
      <c r="L471" t="s">
        <v>3320</v>
      </c>
      <c r="M471" t="s">
        <v>3321</v>
      </c>
      <c r="N471" t="s">
        <v>3322</v>
      </c>
      <c r="O471" t="s">
        <v>3323</v>
      </c>
      <c r="P471" t="s">
        <v>28</v>
      </c>
      <c r="Q471">
        <v>85630</v>
      </c>
      <c r="R471" s="3">
        <v>41820</v>
      </c>
      <c r="S471" t="str">
        <f t="shared" ca="1" si="7"/>
        <v>Active</v>
      </c>
    </row>
    <row r="472" spans="1:19" ht="15" customHeight="1" x14ac:dyDescent="0.35">
      <c r="A472">
        <v>475</v>
      </c>
      <c r="B472" t="s">
        <v>3324</v>
      </c>
      <c r="C472" t="s">
        <v>3325</v>
      </c>
      <c r="D472" t="s">
        <v>20</v>
      </c>
      <c r="E472" t="s">
        <v>21</v>
      </c>
      <c r="F472" s="3">
        <v>41806</v>
      </c>
      <c r="G472" s="8">
        <v>43646</v>
      </c>
      <c r="H472">
        <v>2010</v>
      </c>
      <c r="I472" t="s">
        <v>3326</v>
      </c>
      <c r="J472" s="12" t="s">
        <v>3327</v>
      </c>
      <c r="L472" t="s">
        <v>3328</v>
      </c>
      <c r="M472" t="s">
        <v>3329</v>
      </c>
      <c r="N472" t="s">
        <v>3330</v>
      </c>
      <c r="O472" t="s">
        <v>27</v>
      </c>
      <c r="P472" t="s">
        <v>28</v>
      </c>
      <c r="Q472">
        <v>85712</v>
      </c>
      <c r="R472" s="3">
        <v>41136</v>
      </c>
      <c r="S472" t="str">
        <f t="shared" ca="1" si="7"/>
        <v>Active</v>
      </c>
    </row>
    <row r="473" spans="1:19" ht="15" customHeight="1" x14ac:dyDescent="0.35">
      <c r="A473">
        <v>476</v>
      </c>
      <c r="B473" t="s">
        <v>3331</v>
      </c>
      <c r="C473" t="s">
        <v>3332</v>
      </c>
      <c r="D473" t="s">
        <v>20</v>
      </c>
      <c r="E473" t="s">
        <v>21</v>
      </c>
      <c r="F473" s="3">
        <v>40722</v>
      </c>
      <c r="G473" s="8">
        <v>42551</v>
      </c>
      <c r="H473">
        <v>2007</v>
      </c>
      <c r="I473" t="s">
        <v>3333</v>
      </c>
      <c r="J473" s="12" t="s">
        <v>3334</v>
      </c>
      <c r="K473">
        <v>1106</v>
      </c>
      <c r="L473" t="s">
        <v>3335</v>
      </c>
      <c r="M473" t="s">
        <v>3336</v>
      </c>
      <c r="N473" t="s">
        <v>3337</v>
      </c>
      <c r="O473" t="s">
        <v>3338</v>
      </c>
      <c r="P473" t="s">
        <v>28</v>
      </c>
      <c r="Q473">
        <v>85936</v>
      </c>
      <c r="R473" s="3">
        <v>41136</v>
      </c>
      <c r="S473" t="str">
        <f t="shared" ca="1" si="7"/>
        <v>Inactive</v>
      </c>
    </row>
    <row r="474" spans="1:19" ht="15" customHeight="1" x14ac:dyDescent="0.35">
      <c r="A474">
        <v>477</v>
      </c>
      <c r="B474" t="s">
        <v>3339</v>
      </c>
      <c r="C474" t="s">
        <v>3340</v>
      </c>
      <c r="D474" t="s">
        <v>20</v>
      </c>
      <c r="E474" t="s">
        <v>21</v>
      </c>
      <c r="F474" s="3">
        <v>43008</v>
      </c>
      <c r="G474" s="8">
        <v>44834</v>
      </c>
      <c r="H474">
        <v>2012</v>
      </c>
      <c r="I474" t="s">
        <v>3341</v>
      </c>
      <c r="J474" s="12" t="s">
        <v>3342</v>
      </c>
      <c r="L474" t="s">
        <v>3343</v>
      </c>
      <c r="M474" t="s">
        <v>3344</v>
      </c>
      <c r="N474" t="s">
        <v>3345</v>
      </c>
      <c r="O474" t="s">
        <v>27</v>
      </c>
      <c r="P474" t="s">
        <v>28</v>
      </c>
      <c r="Q474">
        <v>85704</v>
      </c>
      <c r="R474" s="3">
        <v>41136</v>
      </c>
      <c r="S474" t="str">
        <f t="shared" ca="1" si="7"/>
        <v>Active</v>
      </c>
    </row>
    <row r="475" spans="1:19" ht="15" customHeight="1" x14ac:dyDescent="0.35">
      <c r="A475">
        <v>478</v>
      </c>
      <c r="B475" t="s">
        <v>3346</v>
      </c>
      <c r="C475" t="s">
        <v>3347</v>
      </c>
      <c r="D475" t="s">
        <v>20</v>
      </c>
      <c r="E475" t="s">
        <v>21</v>
      </c>
      <c r="F475" s="3">
        <v>41292</v>
      </c>
      <c r="G475" s="8">
        <v>43281</v>
      </c>
      <c r="H475">
        <v>2013</v>
      </c>
      <c r="I475" t="s">
        <v>3348</v>
      </c>
      <c r="J475" s="12" t="s">
        <v>3349</v>
      </c>
      <c r="L475" t="s">
        <v>3350</v>
      </c>
      <c r="M475" t="s">
        <v>3351</v>
      </c>
      <c r="N475" t="s">
        <v>3352</v>
      </c>
      <c r="O475" t="s">
        <v>43</v>
      </c>
      <c r="P475" t="s">
        <v>28</v>
      </c>
      <c r="Q475">
        <v>85004</v>
      </c>
      <c r="R475" s="3">
        <v>41296</v>
      </c>
      <c r="S475" t="str">
        <f t="shared" ca="1" si="7"/>
        <v>Active</v>
      </c>
    </row>
    <row r="476" spans="1:19" ht="15" customHeight="1" x14ac:dyDescent="0.35">
      <c r="A476">
        <v>479</v>
      </c>
      <c r="B476" t="s">
        <v>3353</v>
      </c>
      <c r="C476" t="s">
        <v>3354</v>
      </c>
      <c r="D476" t="s">
        <v>20</v>
      </c>
      <c r="E476" t="s">
        <v>21</v>
      </c>
      <c r="F476" s="3">
        <v>41453</v>
      </c>
      <c r="G476" s="8">
        <v>43281</v>
      </c>
      <c r="H476">
        <v>2009</v>
      </c>
      <c r="I476" t="s">
        <v>3355</v>
      </c>
      <c r="J476" s="12" t="s">
        <v>3356</v>
      </c>
      <c r="L476" t="s">
        <v>3357</v>
      </c>
      <c r="M476" t="s">
        <v>3358</v>
      </c>
      <c r="N476" t="s">
        <v>3359</v>
      </c>
      <c r="O476" t="s">
        <v>3360</v>
      </c>
      <c r="P476" t="s">
        <v>28</v>
      </c>
      <c r="Q476">
        <v>85272</v>
      </c>
      <c r="R476" s="3">
        <v>41136</v>
      </c>
      <c r="S476" t="str">
        <f t="shared" ca="1" si="7"/>
        <v>Active</v>
      </c>
    </row>
    <row r="477" spans="1:19" ht="15" customHeight="1" x14ac:dyDescent="0.35">
      <c r="A477">
        <v>480</v>
      </c>
      <c r="B477" t="s">
        <v>3361</v>
      </c>
      <c r="C477" t="s">
        <v>3362</v>
      </c>
      <c r="D477" t="s">
        <v>20</v>
      </c>
      <c r="E477" t="s">
        <v>21</v>
      </c>
      <c r="F477" s="3">
        <v>41855</v>
      </c>
      <c r="G477" s="8">
        <v>43646</v>
      </c>
      <c r="H477">
        <v>2015</v>
      </c>
      <c r="I477" t="s">
        <v>3363</v>
      </c>
      <c r="J477" s="12" t="s">
        <v>3364</v>
      </c>
      <c r="L477" t="s">
        <v>3365</v>
      </c>
      <c r="M477" t="s">
        <v>3366</v>
      </c>
      <c r="N477" t="s">
        <v>3367</v>
      </c>
      <c r="O477" t="s">
        <v>841</v>
      </c>
      <c r="P477" t="s">
        <v>28</v>
      </c>
      <c r="Q477">
        <v>86004</v>
      </c>
      <c r="R477" s="3">
        <v>41855</v>
      </c>
      <c r="S477" t="str">
        <f t="shared" ca="1" si="7"/>
        <v>Active</v>
      </c>
    </row>
    <row r="478" spans="1:19" ht="15" customHeight="1" x14ac:dyDescent="0.35">
      <c r="A478">
        <v>481</v>
      </c>
      <c r="B478" t="s">
        <v>3368</v>
      </c>
      <c r="C478" t="s">
        <v>3369</v>
      </c>
      <c r="D478" t="s">
        <v>20</v>
      </c>
      <c r="E478" t="s">
        <v>92</v>
      </c>
      <c r="F478" s="3">
        <v>41723</v>
      </c>
      <c r="G478" s="8">
        <v>43646</v>
      </c>
      <c r="H478">
        <v>2014</v>
      </c>
      <c r="I478" t="s">
        <v>3370</v>
      </c>
      <c r="J478" s="12" t="s">
        <v>3371</v>
      </c>
      <c r="K478">
        <v>102</v>
      </c>
      <c r="L478" t="s">
        <v>3372</v>
      </c>
      <c r="M478" t="s">
        <v>3373</v>
      </c>
      <c r="N478" t="s">
        <v>3374</v>
      </c>
      <c r="O478" t="s">
        <v>2589</v>
      </c>
      <c r="P478" t="s">
        <v>28</v>
      </c>
      <c r="Q478">
        <v>85383</v>
      </c>
      <c r="R478" s="3">
        <v>41725</v>
      </c>
      <c r="S478" t="str">
        <f t="shared" ca="1" si="7"/>
        <v>Active</v>
      </c>
    </row>
    <row r="479" spans="1:19" ht="15" customHeight="1" x14ac:dyDescent="0.35">
      <c r="A479">
        <v>482</v>
      </c>
      <c r="B479" t="s">
        <v>3375</v>
      </c>
      <c r="C479" t="s">
        <v>3376</v>
      </c>
      <c r="D479" t="s">
        <v>20</v>
      </c>
      <c r="E479" t="s">
        <v>92</v>
      </c>
      <c r="F479" s="3">
        <v>40704</v>
      </c>
      <c r="G479" s="8">
        <v>42551</v>
      </c>
      <c r="H479">
        <v>2011</v>
      </c>
      <c r="I479" t="s">
        <v>3377</v>
      </c>
      <c r="J479" s="12" t="s">
        <v>3378</v>
      </c>
      <c r="L479" t="s">
        <v>3379</v>
      </c>
      <c r="M479" t="s">
        <v>3380</v>
      </c>
      <c r="N479" t="s">
        <v>3381</v>
      </c>
      <c r="O479" t="s">
        <v>841</v>
      </c>
      <c r="P479" t="s">
        <v>28</v>
      </c>
      <c r="Q479">
        <v>86004</v>
      </c>
      <c r="R479" s="3">
        <v>41136</v>
      </c>
      <c r="S479" t="str">
        <f t="shared" ca="1" si="7"/>
        <v>Inactive</v>
      </c>
    </row>
    <row r="480" spans="1:19" ht="15" customHeight="1" x14ac:dyDescent="0.35">
      <c r="A480">
        <v>483</v>
      </c>
      <c r="B480" t="s">
        <v>3382</v>
      </c>
      <c r="C480" t="s">
        <v>3383</v>
      </c>
      <c r="D480" t="s">
        <v>20</v>
      </c>
      <c r="E480" t="s">
        <v>21</v>
      </c>
      <c r="F480" s="3">
        <v>40875</v>
      </c>
      <c r="G480" s="8">
        <v>42551</v>
      </c>
      <c r="H480">
        <v>2012</v>
      </c>
      <c r="I480" t="s">
        <v>1186</v>
      </c>
      <c r="J480" s="12" t="s">
        <v>1187</v>
      </c>
      <c r="L480" t="s">
        <v>1188</v>
      </c>
      <c r="M480" t="s">
        <v>1189</v>
      </c>
      <c r="N480" t="s">
        <v>1190</v>
      </c>
      <c r="O480" t="s">
        <v>43</v>
      </c>
      <c r="P480" t="s">
        <v>28</v>
      </c>
      <c r="Q480">
        <v>85020</v>
      </c>
      <c r="R480" s="3">
        <v>41136</v>
      </c>
      <c r="S480" t="str">
        <f t="shared" ca="1" si="7"/>
        <v>Inactive</v>
      </c>
    </row>
    <row r="481" spans="1:19" ht="15" customHeight="1" x14ac:dyDescent="0.35">
      <c r="A481">
        <v>484</v>
      </c>
      <c r="B481" t="s">
        <v>3384</v>
      </c>
      <c r="C481" t="s">
        <v>3385</v>
      </c>
      <c r="D481" t="s">
        <v>20</v>
      </c>
      <c r="E481" t="s">
        <v>21</v>
      </c>
      <c r="F481" s="3">
        <v>41352</v>
      </c>
      <c r="G481" s="8">
        <v>43281</v>
      </c>
      <c r="H481">
        <v>2013</v>
      </c>
      <c r="I481" t="s">
        <v>3386</v>
      </c>
      <c r="J481" s="12" t="s">
        <v>3387</v>
      </c>
      <c r="L481" t="s">
        <v>3388</v>
      </c>
      <c r="M481" t="s">
        <v>3389</v>
      </c>
      <c r="N481" t="s">
        <v>3390</v>
      </c>
      <c r="O481" t="s">
        <v>43</v>
      </c>
      <c r="P481" t="s">
        <v>28</v>
      </c>
      <c r="Q481">
        <v>85048</v>
      </c>
      <c r="R481" s="3">
        <v>41354</v>
      </c>
      <c r="S481" t="str">
        <f t="shared" ca="1" si="7"/>
        <v>Active</v>
      </c>
    </row>
    <row r="482" spans="1:19" ht="15" customHeight="1" x14ac:dyDescent="0.35">
      <c r="A482">
        <v>485</v>
      </c>
      <c r="B482" t="s">
        <v>3391</v>
      </c>
      <c r="C482" t="s">
        <v>3392</v>
      </c>
      <c r="D482" t="s">
        <v>20</v>
      </c>
      <c r="E482" t="s">
        <v>92</v>
      </c>
      <c r="F482" s="3">
        <v>42885</v>
      </c>
      <c r="G482" s="8">
        <v>44712</v>
      </c>
      <c r="H482">
        <v>2011</v>
      </c>
      <c r="I482" t="s">
        <v>3393</v>
      </c>
      <c r="J482" s="12" t="s">
        <v>3394</v>
      </c>
      <c r="L482" t="s">
        <v>3395</v>
      </c>
      <c r="M482" t="s">
        <v>3396</v>
      </c>
      <c r="N482" t="s">
        <v>3397</v>
      </c>
      <c r="O482" t="s">
        <v>2581</v>
      </c>
      <c r="P482" t="s">
        <v>28</v>
      </c>
      <c r="Q482">
        <v>8573</v>
      </c>
      <c r="R482" s="3">
        <v>41136</v>
      </c>
      <c r="S482" t="str">
        <f t="shared" ca="1" si="7"/>
        <v>Active</v>
      </c>
    </row>
    <row r="483" spans="1:19" ht="15" customHeight="1" x14ac:dyDescent="0.35">
      <c r="A483">
        <v>486</v>
      </c>
      <c r="B483" t="s">
        <v>3398</v>
      </c>
      <c r="C483" t="s">
        <v>3399</v>
      </c>
      <c r="D483" t="s">
        <v>20</v>
      </c>
      <c r="E483" t="s">
        <v>92</v>
      </c>
      <c r="F483" s="3">
        <v>42213</v>
      </c>
      <c r="G483" s="8">
        <v>44012</v>
      </c>
      <c r="H483">
        <v>2014</v>
      </c>
      <c r="I483" t="s">
        <v>3400</v>
      </c>
      <c r="J483" s="12" t="s">
        <v>3401</v>
      </c>
      <c r="L483" t="s">
        <v>3402</v>
      </c>
      <c r="M483" t="s">
        <v>3403</v>
      </c>
      <c r="N483" t="s">
        <v>3404</v>
      </c>
      <c r="O483" t="s">
        <v>3405</v>
      </c>
      <c r="P483" t="s">
        <v>28</v>
      </c>
      <c r="Q483">
        <v>85375</v>
      </c>
      <c r="R483" s="3">
        <v>41443</v>
      </c>
      <c r="S483" t="str">
        <f t="shared" ca="1" si="7"/>
        <v>Active</v>
      </c>
    </row>
    <row r="484" spans="1:19" ht="15" customHeight="1" x14ac:dyDescent="0.35">
      <c r="A484">
        <v>487</v>
      </c>
      <c r="B484" t="s">
        <v>3406</v>
      </c>
      <c r="C484" t="s">
        <v>3407</v>
      </c>
      <c r="D484" t="s">
        <v>20</v>
      </c>
      <c r="E484" t="s">
        <v>159</v>
      </c>
      <c r="F484" s="3">
        <v>41858</v>
      </c>
      <c r="G484" s="8">
        <v>43646</v>
      </c>
      <c r="H484">
        <v>2015</v>
      </c>
      <c r="I484" t="s">
        <v>3408</v>
      </c>
      <c r="J484" s="12" t="s">
        <v>3409</v>
      </c>
      <c r="L484" t="s">
        <v>3410</v>
      </c>
      <c r="M484" t="s">
        <v>3411</v>
      </c>
      <c r="N484" t="s">
        <v>3412</v>
      </c>
      <c r="O484" t="s">
        <v>1144</v>
      </c>
      <c r="P484" t="s">
        <v>28</v>
      </c>
      <c r="Q484">
        <v>85374</v>
      </c>
      <c r="R484" s="3">
        <v>41862</v>
      </c>
      <c r="S484" t="str">
        <f t="shared" ca="1" si="7"/>
        <v>Active</v>
      </c>
    </row>
    <row r="485" spans="1:19" ht="15" customHeight="1" x14ac:dyDescent="0.35">
      <c r="A485">
        <v>488</v>
      </c>
      <c r="B485" t="s">
        <v>3413</v>
      </c>
      <c r="C485" t="s">
        <v>3414</v>
      </c>
      <c r="D485" t="s">
        <v>20</v>
      </c>
      <c r="E485" t="s">
        <v>92</v>
      </c>
      <c r="F485" s="3">
        <v>42226</v>
      </c>
      <c r="G485" s="8">
        <v>44012</v>
      </c>
      <c r="H485">
        <v>2011</v>
      </c>
      <c r="I485" t="s">
        <v>3415</v>
      </c>
      <c r="J485" s="12" t="s">
        <v>3416</v>
      </c>
      <c r="L485" t="s">
        <v>3417</v>
      </c>
      <c r="M485" t="s">
        <v>3418</v>
      </c>
      <c r="N485" t="s">
        <v>3419</v>
      </c>
      <c r="O485" t="s">
        <v>3420</v>
      </c>
      <c r="P485" t="s">
        <v>28</v>
      </c>
      <c r="Q485">
        <v>85248</v>
      </c>
      <c r="R485" s="3">
        <v>41136</v>
      </c>
      <c r="S485" t="str">
        <f t="shared" ca="1" si="7"/>
        <v>Active</v>
      </c>
    </row>
    <row r="486" spans="1:19" ht="15" customHeight="1" x14ac:dyDescent="0.35">
      <c r="A486">
        <v>489</v>
      </c>
      <c r="B486" t="s">
        <v>3421</v>
      </c>
      <c r="C486" t="s">
        <v>3422</v>
      </c>
      <c r="D486" t="s">
        <v>20</v>
      </c>
      <c r="E486" t="s">
        <v>21</v>
      </c>
      <c r="F486" s="3">
        <v>41318</v>
      </c>
      <c r="G486" s="8">
        <v>43281</v>
      </c>
      <c r="H486">
        <v>2008</v>
      </c>
      <c r="I486" t="s">
        <v>3423</v>
      </c>
      <c r="J486" s="12" t="s">
        <v>3424</v>
      </c>
      <c r="L486" t="s">
        <v>3425</v>
      </c>
      <c r="M486" t="s">
        <v>3426</v>
      </c>
      <c r="N486" t="s">
        <v>3427</v>
      </c>
      <c r="O486" t="s">
        <v>27</v>
      </c>
      <c r="P486" t="s">
        <v>28</v>
      </c>
      <c r="Q486">
        <v>85706</v>
      </c>
      <c r="R486" s="3">
        <v>41136</v>
      </c>
      <c r="S486" t="str">
        <f t="shared" ca="1" si="7"/>
        <v>Active</v>
      </c>
    </row>
    <row r="487" spans="1:19" ht="15" customHeight="1" x14ac:dyDescent="0.35">
      <c r="A487">
        <v>490</v>
      </c>
      <c r="B487" t="s">
        <v>3428</v>
      </c>
      <c r="C487" t="s">
        <v>3429</v>
      </c>
      <c r="D487" t="s">
        <v>20</v>
      </c>
      <c r="E487" t="s">
        <v>159</v>
      </c>
      <c r="F487" s="3">
        <v>42917</v>
      </c>
      <c r="G487" s="8">
        <v>44772</v>
      </c>
      <c r="H487">
        <v>2011</v>
      </c>
      <c r="I487" t="s">
        <v>3430</v>
      </c>
      <c r="J487" s="12" t="s">
        <v>3431</v>
      </c>
      <c r="L487" t="s">
        <v>3432</v>
      </c>
      <c r="M487" t="s">
        <v>3433</v>
      </c>
      <c r="N487" t="s">
        <v>3434</v>
      </c>
      <c r="O487" t="s">
        <v>59</v>
      </c>
      <c r="P487" t="s">
        <v>28</v>
      </c>
      <c r="Q487">
        <v>85364</v>
      </c>
      <c r="R487" s="3">
        <v>41136</v>
      </c>
      <c r="S487" t="str">
        <f t="shared" ca="1" si="7"/>
        <v>Active</v>
      </c>
    </row>
    <row r="488" spans="1:19" ht="15" customHeight="1" x14ac:dyDescent="0.35">
      <c r="A488">
        <v>491</v>
      </c>
      <c r="B488" t="s">
        <v>3435</v>
      </c>
      <c r="C488" t="s">
        <v>3436</v>
      </c>
      <c r="D488" t="s">
        <v>20</v>
      </c>
      <c r="E488" t="s">
        <v>21</v>
      </c>
      <c r="F488" s="3">
        <v>40729</v>
      </c>
      <c r="G488" s="8">
        <v>42551</v>
      </c>
      <c r="H488">
        <v>2007</v>
      </c>
      <c r="I488" t="s">
        <v>3437</v>
      </c>
      <c r="J488" s="12" t="s">
        <v>3438</v>
      </c>
      <c r="L488" t="s">
        <v>3439</v>
      </c>
      <c r="M488" t="s">
        <v>3440</v>
      </c>
      <c r="N488" t="s">
        <v>3441</v>
      </c>
      <c r="O488" t="s">
        <v>503</v>
      </c>
      <c r="P488" t="s">
        <v>28</v>
      </c>
      <c r="Q488">
        <v>85215</v>
      </c>
      <c r="R488" s="3">
        <v>41136</v>
      </c>
      <c r="S488" t="str">
        <f t="shared" ca="1" si="7"/>
        <v>Inactive</v>
      </c>
    </row>
    <row r="489" spans="1:19" ht="15" customHeight="1" x14ac:dyDescent="0.35">
      <c r="A489">
        <v>492</v>
      </c>
      <c r="B489" t="s">
        <v>3442</v>
      </c>
      <c r="C489" t="s">
        <v>3443</v>
      </c>
      <c r="D489" t="s">
        <v>20</v>
      </c>
      <c r="E489" t="s">
        <v>21</v>
      </c>
      <c r="F489" s="3">
        <v>40583</v>
      </c>
      <c r="G489" s="8">
        <v>42551</v>
      </c>
      <c r="H489">
        <v>2011</v>
      </c>
      <c r="I489" t="s">
        <v>3444</v>
      </c>
      <c r="J489" s="12" t="s">
        <v>3445</v>
      </c>
      <c r="L489" t="s">
        <v>3446</v>
      </c>
      <c r="M489" t="s">
        <v>3447</v>
      </c>
      <c r="N489" t="s">
        <v>3448</v>
      </c>
      <c r="O489" t="s">
        <v>2342</v>
      </c>
      <c r="P489" t="s">
        <v>28</v>
      </c>
      <c r="Q489">
        <v>85621</v>
      </c>
      <c r="R489" s="3">
        <v>41136</v>
      </c>
      <c r="S489" t="str">
        <f t="shared" ca="1" si="7"/>
        <v>Inactive</v>
      </c>
    </row>
    <row r="490" spans="1:19" ht="15" customHeight="1" x14ac:dyDescent="0.35">
      <c r="A490">
        <v>494</v>
      </c>
      <c r="B490" t="s">
        <v>3449</v>
      </c>
      <c r="C490" t="s">
        <v>3450</v>
      </c>
      <c r="D490" t="s">
        <v>20</v>
      </c>
      <c r="E490" t="s">
        <v>92</v>
      </c>
      <c r="F490" s="3">
        <v>42767</v>
      </c>
      <c r="G490" s="8">
        <v>44620</v>
      </c>
      <c r="H490">
        <v>2012</v>
      </c>
      <c r="I490" t="s">
        <v>3451</v>
      </c>
      <c r="J490" s="12" t="s">
        <v>3452</v>
      </c>
      <c r="L490" t="s">
        <v>3453</v>
      </c>
      <c r="M490" t="s">
        <v>3454</v>
      </c>
      <c r="N490" t="s">
        <v>3455</v>
      </c>
      <c r="O490" t="s">
        <v>3456</v>
      </c>
      <c r="P490" t="s">
        <v>28</v>
      </c>
      <c r="Q490">
        <v>85173</v>
      </c>
      <c r="R490" s="3">
        <v>41136</v>
      </c>
      <c r="S490" t="str">
        <f t="shared" ca="1" si="7"/>
        <v>Active</v>
      </c>
    </row>
    <row r="491" spans="1:19" ht="15" customHeight="1" x14ac:dyDescent="0.35">
      <c r="A491">
        <v>495</v>
      </c>
      <c r="B491" t="s">
        <v>3457</v>
      </c>
      <c r="C491" t="s">
        <v>3458</v>
      </c>
      <c r="D491" t="s">
        <v>20</v>
      </c>
      <c r="E491" t="s">
        <v>92</v>
      </c>
      <c r="F491" s="3">
        <v>41800</v>
      </c>
      <c r="G491" s="8">
        <v>43646</v>
      </c>
      <c r="H491">
        <v>2006</v>
      </c>
      <c r="I491" t="s">
        <v>3459</v>
      </c>
      <c r="J491" s="12" t="s">
        <v>3460</v>
      </c>
      <c r="L491" t="s">
        <v>3461</v>
      </c>
      <c r="M491" t="s">
        <v>3462</v>
      </c>
      <c r="N491" t="s">
        <v>3463</v>
      </c>
      <c r="O491" t="s">
        <v>3456</v>
      </c>
      <c r="P491" t="s">
        <v>28</v>
      </c>
      <c r="Q491">
        <v>85173</v>
      </c>
      <c r="R491" s="3">
        <v>41136</v>
      </c>
      <c r="S491" t="str">
        <f t="shared" ca="1" si="7"/>
        <v>Active</v>
      </c>
    </row>
    <row r="492" spans="1:19" ht="15" customHeight="1" x14ac:dyDescent="0.35">
      <c r="A492">
        <v>496</v>
      </c>
      <c r="B492" t="s">
        <v>3464</v>
      </c>
      <c r="C492" t="s">
        <v>3465</v>
      </c>
      <c r="D492" t="s">
        <v>20</v>
      </c>
      <c r="E492" t="s">
        <v>92</v>
      </c>
      <c r="F492" s="3">
        <v>40939</v>
      </c>
      <c r="G492" s="8">
        <v>42916</v>
      </c>
      <c r="H492">
        <v>2006</v>
      </c>
      <c r="I492" t="s">
        <v>3466</v>
      </c>
      <c r="J492" s="12" t="s">
        <v>3467</v>
      </c>
      <c r="L492" t="s">
        <v>3468</v>
      </c>
      <c r="M492" t="s">
        <v>3469</v>
      </c>
      <c r="N492" t="s">
        <v>3470</v>
      </c>
      <c r="O492" t="s">
        <v>150</v>
      </c>
      <c r="P492" t="s">
        <v>28</v>
      </c>
      <c r="Q492">
        <v>85119</v>
      </c>
      <c r="R492" s="3">
        <v>41136</v>
      </c>
      <c r="S492" t="str">
        <f t="shared" ca="1" si="7"/>
        <v>Inactive</v>
      </c>
    </row>
    <row r="493" spans="1:19" ht="15" customHeight="1" x14ac:dyDescent="0.35">
      <c r="A493">
        <v>497</v>
      </c>
      <c r="B493" t="s">
        <v>3471</v>
      </c>
      <c r="C493" t="s">
        <v>3472</v>
      </c>
      <c r="D493" t="s">
        <v>20</v>
      </c>
      <c r="E493" t="s">
        <v>92</v>
      </c>
      <c r="F493" s="3">
        <v>41463</v>
      </c>
      <c r="G493" s="8">
        <v>43281</v>
      </c>
      <c r="H493">
        <v>2008</v>
      </c>
      <c r="I493" t="s">
        <v>3473</v>
      </c>
      <c r="J493" s="12" t="s">
        <v>3474</v>
      </c>
      <c r="L493" t="s">
        <v>3475</v>
      </c>
      <c r="M493" t="s">
        <v>3476</v>
      </c>
      <c r="N493" t="s">
        <v>3477</v>
      </c>
      <c r="O493" t="s">
        <v>150</v>
      </c>
      <c r="P493" t="s">
        <v>28</v>
      </c>
      <c r="Q493">
        <v>85120</v>
      </c>
      <c r="R493" s="3">
        <v>41136</v>
      </c>
      <c r="S493" t="str">
        <f t="shared" ca="1" si="7"/>
        <v>Active</v>
      </c>
    </row>
    <row r="494" spans="1:19" ht="15" customHeight="1" x14ac:dyDescent="0.35">
      <c r="A494">
        <v>498</v>
      </c>
      <c r="B494" t="s">
        <v>3478</v>
      </c>
      <c r="C494" t="s">
        <v>3479</v>
      </c>
      <c r="D494" t="s">
        <v>20</v>
      </c>
      <c r="E494" t="s">
        <v>92</v>
      </c>
      <c r="F494" s="3">
        <v>42227</v>
      </c>
      <c r="G494" s="8">
        <v>44012</v>
      </c>
      <c r="H494">
        <v>2006</v>
      </c>
      <c r="I494" t="s">
        <v>3480</v>
      </c>
      <c r="J494" s="12" t="s">
        <v>3481</v>
      </c>
      <c r="L494" t="s">
        <v>3482</v>
      </c>
      <c r="M494" t="s">
        <v>3483</v>
      </c>
      <c r="N494" t="s">
        <v>3484</v>
      </c>
      <c r="O494" t="s">
        <v>1144</v>
      </c>
      <c r="P494" t="s">
        <v>28</v>
      </c>
      <c r="Q494">
        <v>85374</v>
      </c>
      <c r="R494" s="3">
        <v>41136</v>
      </c>
      <c r="S494" t="str">
        <f t="shared" ca="1" si="7"/>
        <v>Active</v>
      </c>
    </row>
    <row r="495" spans="1:19" ht="15" customHeight="1" x14ac:dyDescent="0.35">
      <c r="A495">
        <v>499</v>
      </c>
      <c r="B495" t="s">
        <v>3485</v>
      </c>
      <c r="C495" t="s">
        <v>3486</v>
      </c>
      <c r="D495" t="s">
        <v>20</v>
      </c>
      <c r="E495" t="s">
        <v>21</v>
      </c>
      <c r="F495" s="3">
        <v>40732</v>
      </c>
      <c r="G495" s="8">
        <v>42551</v>
      </c>
      <c r="H495">
        <v>2006</v>
      </c>
      <c r="I495" t="s">
        <v>3487</v>
      </c>
      <c r="J495" s="12" t="s">
        <v>3488</v>
      </c>
      <c r="K495">
        <v>301</v>
      </c>
      <c r="L495" t="s">
        <v>3489</v>
      </c>
      <c r="M495" t="s">
        <v>3490</v>
      </c>
      <c r="N495" t="s">
        <v>3491</v>
      </c>
      <c r="O495" t="s">
        <v>27</v>
      </c>
      <c r="P495" t="s">
        <v>28</v>
      </c>
      <c r="Q495">
        <v>85749</v>
      </c>
      <c r="R495" s="3">
        <v>41136</v>
      </c>
      <c r="S495" t="str">
        <f t="shared" ca="1" si="7"/>
        <v>Inactive</v>
      </c>
    </row>
    <row r="496" spans="1:19" ht="15" customHeight="1" x14ac:dyDescent="0.35">
      <c r="A496">
        <v>500</v>
      </c>
      <c r="B496" t="s">
        <v>3492</v>
      </c>
      <c r="C496" t="s">
        <v>3493</v>
      </c>
      <c r="D496" t="s">
        <v>20</v>
      </c>
      <c r="E496" t="s">
        <v>92</v>
      </c>
      <c r="F496" s="3">
        <v>42886</v>
      </c>
      <c r="G496" s="8">
        <v>44712</v>
      </c>
      <c r="H496">
        <v>2006</v>
      </c>
      <c r="I496" t="s">
        <v>3494</v>
      </c>
      <c r="J496" s="12" t="s">
        <v>3495</v>
      </c>
      <c r="L496" t="s">
        <v>3496</v>
      </c>
      <c r="M496" t="s">
        <v>3497</v>
      </c>
      <c r="N496" t="s">
        <v>3498</v>
      </c>
      <c r="O496" t="s">
        <v>3499</v>
      </c>
      <c r="P496" t="s">
        <v>28</v>
      </c>
      <c r="Q496">
        <v>85939</v>
      </c>
      <c r="R496" s="3">
        <v>41136</v>
      </c>
      <c r="S496" t="str">
        <f t="shared" ca="1" si="7"/>
        <v>Active</v>
      </c>
    </row>
    <row r="497" spans="1:19" ht="15" customHeight="1" x14ac:dyDescent="0.35">
      <c r="A497">
        <v>501</v>
      </c>
      <c r="B497" t="s">
        <v>3500</v>
      </c>
      <c r="C497" t="s">
        <v>3501</v>
      </c>
      <c r="D497" t="s">
        <v>20</v>
      </c>
      <c r="E497" t="s">
        <v>21</v>
      </c>
      <c r="F497" s="3">
        <v>40891</v>
      </c>
      <c r="G497" s="8">
        <v>42551</v>
      </c>
      <c r="H497">
        <v>2010</v>
      </c>
      <c r="I497" t="s">
        <v>3502</v>
      </c>
      <c r="J497" s="12" t="s">
        <v>3503</v>
      </c>
      <c r="M497" t="s">
        <v>3504</v>
      </c>
      <c r="N497" t="s">
        <v>3505</v>
      </c>
      <c r="O497" t="s">
        <v>3506</v>
      </c>
      <c r="P497" t="s">
        <v>28</v>
      </c>
      <c r="Q497">
        <v>86403</v>
      </c>
      <c r="R497" s="3">
        <v>41136</v>
      </c>
      <c r="S497" t="str">
        <f t="shared" ca="1" si="7"/>
        <v>Inactive</v>
      </c>
    </row>
    <row r="498" spans="1:19" ht="15" customHeight="1" x14ac:dyDescent="0.35">
      <c r="A498">
        <v>502</v>
      </c>
      <c r="B498" t="s">
        <v>3507</v>
      </c>
      <c r="C498" t="s">
        <v>3508</v>
      </c>
      <c r="D498" t="s">
        <v>20</v>
      </c>
      <c r="E498" t="s">
        <v>21</v>
      </c>
      <c r="F498" s="3">
        <v>40875</v>
      </c>
      <c r="G498" s="8">
        <v>42551</v>
      </c>
      <c r="H498">
        <v>2012</v>
      </c>
      <c r="I498" t="s">
        <v>1186</v>
      </c>
      <c r="J498" s="12" t="s">
        <v>1187</v>
      </c>
      <c r="L498" t="s">
        <v>1188</v>
      </c>
      <c r="M498" t="s">
        <v>1189</v>
      </c>
      <c r="N498" t="s">
        <v>1190</v>
      </c>
      <c r="O498" t="s">
        <v>43</v>
      </c>
      <c r="P498" t="s">
        <v>28</v>
      </c>
      <c r="Q498">
        <v>85020</v>
      </c>
      <c r="R498" s="3">
        <v>41136</v>
      </c>
      <c r="S498" t="str">
        <f t="shared" ca="1" si="7"/>
        <v>Inactive</v>
      </c>
    </row>
    <row r="499" spans="1:19" ht="15" customHeight="1" x14ac:dyDescent="0.35">
      <c r="A499">
        <v>503</v>
      </c>
      <c r="B499" t="s">
        <v>3509</v>
      </c>
      <c r="C499" t="s">
        <v>3510</v>
      </c>
      <c r="D499" t="s">
        <v>20</v>
      </c>
      <c r="E499" t="s">
        <v>21</v>
      </c>
      <c r="F499" s="3">
        <v>42551</v>
      </c>
      <c r="G499" s="8">
        <v>44408</v>
      </c>
      <c r="H499">
        <v>2006</v>
      </c>
      <c r="I499" t="s">
        <v>3511</v>
      </c>
      <c r="J499" s="12" t="s">
        <v>3512</v>
      </c>
      <c r="L499" t="s">
        <v>3513</v>
      </c>
      <c r="M499" t="s">
        <v>3514</v>
      </c>
      <c r="N499" t="s">
        <v>3515</v>
      </c>
      <c r="O499" t="s">
        <v>1797</v>
      </c>
      <c r="P499" t="s">
        <v>28</v>
      </c>
      <c r="Q499">
        <v>85285</v>
      </c>
      <c r="R499" s="3">
        <v>41136</v>
      </c>
      <c r="S499" t="str">
        <f t="shared" ca="1" si="7"/>
        <v>Active</v>
      </c>
    </row>
    <row r="500" spans="1:19" ht="15" customHeight="1" x14ac:dyDescent="0.35">
      <c r="A500">
        <v>504</v>
      </c>
      <c r="B500" t="s">
        <v>3516</v>
      </c>
      <c r="C500" t="s">
        <v>3517</v>
      </c>
      <c r="D500" t="s">
        <v>20</v>
      </c>
      <c r="E500" t="s">
        <v>21</v>
      </c>
      <c r="F500" s="3">
        <v>43191</v>
      </c>
      <c r="G500" s="8">
        <v>43220</v>
      </c>
      <c r="H500">
        <v>2011</v>
      </c>
      <c r="I500" t="s">
        <v>6370</v>
      </c>
      <c r="J500" s="12" t="s">
        <v>3518</v>
      </c>
      <c r="K500">
        <v>102</v>
      </c>
      <c r="L500" t="s">
        <v>3519</v>
      </c>
      <c r="M500" s="5" t="s">
        <v>6371</v>
      </c>
      <c r="N500" t="s">
        <v>3520</v>
      </c>
      <c r="O500" t="s">
        <v>1797</v>
      </c>
      <c r="P500" t="s">
        <v>28</v>
      </c>
      <c r="Q500">
        <v>85282</v>
      </c>
      <c r="R500" s="3">
        <v>41136</v>
      </c>
      <c r="S500" t="str">
        <f t="shared" ca="1" si="7"/>
        <v>Inactive</v>
      </c>
    </row>
    <row r="501" spans="1:19" ht="15" customHeight="1" x14ac:dyDescent="0.35">
      <c r="A501">
        <v>505</v>
      </c>
      <c r="B501" t="s">
        <v>3521</v>
      </c>
      <c r="C501" t="s">
        <v>3522</v>
      </c>
      <c r="D501" t="s">
        <v>20</v>
      </c>
      <c r="E501" t="s">
        <v>21</v>
      </c>
      <c r="F501" s="3">
        <v>42886</v>
      </c>
      <c r="G501" s="8">
        <v>44712</v>
      </c>
      <c r="H501">
        <v>2009</v>
      </c>
      <c r="I501" t="s">
        <v>3523</v>
      </c>
      <c r="J501" s="12" t="s">
        <v>3524</v>
      </c>
      <c r="L501" t="s">
        <v>3525</v>
      </c>
      <c r="M501" t="s">
        <v>3526</v>
      </c>
      <c r="N501" t="s">
        <v>3527</v>
      </c>
      <c r="O501" t="s">
        <v>1797</v>
      </c>
      <c r="P501" t="s">
        <v>28</v>
      </c>
      <c r="Q501">
        <v>85283</v>
      </c>
      <c r="R501" s="3">
        <v>41136</v>
      </c>
      <c r="S501" t="str">
        <f t="shared" ca="1" si="7"/>
        <v>Active</v>
      </c>
    </row>
    <row r="502" spans="1:19" ht="15" customHeight="1" x14ac:dyDescent="0.35">
      <c r="A502">
        <v>506</v>
      </c>
      <c r="B502" t="s">
        <v>3528</v>
      </c>
      <c r="C502" t="s">
        <v>3529</v>
      </c>
      <c r="D502" t="s">
        <v>20</v>
      </c>
      <c r="E502" t="s">
        <v>92</v>
      </c>
      <c r="F502" s="3">
        <v>42382</v>
      </c>
      <c r="G502" s="8">
        <v>44012</v>
      </c>
      <c r="H502">
        <v>2010</v>
      </c>
      <c r="I502" t="s">
        <v>3530</v>
      </c>
      <c r="J502" s="12" t="s">
        <v>3531</v>
      </c>
      <c r="L502" t="s">
        <v>3532</v>
      </c>
      <c r="M502" t="s">
        <v>3533</v>
      </c>
      <c r="N502" t="s">
        <v>3534</v>
      </c>
      <c r="O502" t="s">
        <v>1797</v>
      </c>
      <c r="P502" t="s">
        <v>28</v>
      </c>
      <c r="Q502">
        <v>85281</v>
      </c>
      <c r="R502" s="3">
        <v>41136</v>
      </c>
      <c r="S502" t="str">
        <f t="shared" ca="1" si="7"/>
        <v>Active</v>
      </c>
    </row>
    <row r="503" spans="1:19" ht="15" customHeight="1" x14ac:dyDescent="0.35">
      <c r="A503">
        <v>507</v>
      </c>
      <c r="B503" t="s">
        <v>3535</v>
      </c>
      <c r="C503" t="s">
        <v>3536</v>
      </c>
      <c r="D503" t="s">
        <v>20</v>
      </c>
      <c r="E503" t="s">
        <v>159</v>
      </c>
      <c r="F503" s="3">
        <v>41444</v>
      </c>
      <c r="G503" s="8">
        <v>43281</v>
      </c>
      <c r="H503">
        <v>2008</v>
      </c>
      <c r="I503" t="s">
        <v>797</v>
      </c>
      <c r="J503" s="12" t="s">
        <v>798</v>
      </c>
      <c r="L503" t="s">
        <v>3537</v>
      </c>
      <c r="M503" t="s">
        <v>3538</v>
      </c>
      <c r="N503" t="s">
        <v>3539</v>
      </c>
      <c r="O503" t="s">
        <v>43</v>
      </c>
      <c r="P503" t="s">
        <v>28</v>
      </c>
      <c r="Q503">
        <v>85012</v>
      </c>
      <c r="R503" s="3">
        <v>41136</v>
      </c>
      <c r="S503" t="str">
        <f t="shared" ca="1" si="7"/>
        <v>Active</v>
      </c>
    </row>
    <row r="504" spans="1:19" ht="15" customHeight="1" x14ac:dyDescent="0.35">
      <c r="A504">
        <v>508</v>
      </c>
      <c r="B504" t="s">
        <v>3540</v>
      </c>
      <c r="C504" t="s">
        <v>3541</v>
      </c>
      <c r="D504" t="s">
        <v>20</v>
      </c>
      <c r="E504" t="s">
        <v>21</v>
      </c>
      <c r="F504" s="3">
        <v>41345</v>
      </c>
      <c r="G504" s="8">
        <v>43281</v>
      </c>
      <c r="H504">
        <v>2006</v>
      </c>
      <c r="I504" t="s">
        <v>3542</v>
      </c>
      <c r="J504" s="12" t="s">
        <v>3543</v>
      </c>
      <c r="L504" t="s">
        <v>3544</v>
      </c>
      <c r="M504" t="s">
        <v>3545</v>
      </c>
      <c r="N504" t="s">
        <v>3546</v>
      </c>
      <c r="O504" t="s">
        <v>1174</v>
      </c>
      <c r="P504" t="s">
        <v>28</v>
      </c>
      <c r="Q504">
        <v>85552</v>
      </c>
      <c r="R504" s="3">
        <v>41136</v>
      </c>
      <c r="S504" t="str">
        <f t="shared" ca="1" si="7"/>
        <v>Active</v>
      </c>
    </row>
    <row r="505" spans="1:19" ht="15" customHeight="1" x14ac:dyDescent="0.35">
      <c r="A505">
        <v>509</v>
      </c>
      <c r="B505" t="s">
        <v>3547</v>
      </c>
      <c r="C505" t="s">
        <v>3548</v>
      </c>
      <c r="D505" t="s">
        <v>20</v>
      </c>
      <c r="E505" t="s">
        <v>92</v>
      </c>
      <c r="F505" s="3">
        <v>40729</v>
      </c>
      <c r="G505" s="8">
        <v>42551</v>
      </c>
      <c r="H505">
        <v>2006</v>
      </c>
      <c r="I505" t="s">
        <v>3549</v>
      </c>
      <c r="J505" s="12" t="s">
        <v>3550</v>
      </c>
      <c r="L505" t="s">
        <v>3551</v>
      </c>
      <c r="M505" t="s">
        <v>3552</v>
      </c>
      <c r="N505" t="s">
        <v>220</v>
      </c>
      <c r="O505" t="s">
        <v>1174</v>
      </c>
      <c r="P505" t="s">
        <v>28</v>
      </c>
      <c r="Q505">
        <v>85552</v>
      </c>
      <c r="R505" s="3">
        <v>41136</v>
      </c>
      <c r="S505" t="str">
        <f t="shared" ca="1" si="7"/>
        <v>Inactive</v>
      </c>
    </row>
    <row r="506" spans="1:19" ht="15" customHeight="1" x14ac:dyDescent="0.35">
      <c r="A506">
        <v>510</v>
      </c>
      <c r="B506" t="s">
        <v>3553</v>
      </c>
      <c r="C506" t="s">
        <v>3554</v>
      </c>
      <c r="D506" t="s">
        <v>20</v>
      </c>
      <c r="E506" t="s">
        <v>21</v>
      </c>
      <c r="F506" s="3">
        <v>40578</v>
      </c>
      <c r="G506" s="8">
        <v>42551</v>
      </c>
      <c r="H506">
        <v>2011</v>
      </c>
      <c r="I506" t="s">
        <v>3555</v>
      </c>
      <c r="J506" s="12" t="s">
        <v>3556</v>
      </c>
      <c r="L506" t="s">
        <v>3557</v>
      </c>
      <c r="M506" t="s">
        <v>3558</v>
      </c>
      <c r="N506" t="s">
        <v>3559</v>
      </c>
      <c r="O506" t="s">
        <v>27</v>
      </c>
      <c r="P506" t="s">
        <v>28</v>
      </c>
      <c r="Q506">
        <v>85748</v>
      </c>
      <c r="R506" s="3">
        <v>41136</v>
      </c>
      <c r="S506" t="str">
        <f t="shared" ca="1" si="7"/>
        <v>Inactive</v>
      </c>
    </row>
    <row r="507" spans="1:19" ht="15" customHeight="1" x14ac:dyDescent="0.35">
      <c r="A507">
        <v>511</v>
      </c>
      <c r="B507" t="s">
        <v>3560</v>
      </c>
      <c r="C507" t="s">
        <v>3561</v>
      </c>
      <c r="D507" t="s">
        <v>20</v>
      </c>
      <c r="E507" t="s">
        <v>21</v>
      </c>
      <c r="F507" s="3">
        <v>41809</v>
      </c>
      <c r="G507" s="8">
        <v>43646</v>
      </c>
      <c r="H507">
        <v>2015</v>
      </c>
      <c r="I507" t="s">
        <v>3562</v>
      </c>
      <c r="J507" s="12" t="s">
        <v>3563</v>
      </c>
      <c r="L507" t="s">
        <v>3564</v>
      </c>
      <c r="M507" t="s">
        <v>3565</v>
      </c>
      <c r="N507" t="s">
        <v>3566</v>
      </c>
      <c r="O507" t="s">
        <v>43</v>
      </c>
      <c r="P507" t="s">
        <v>28</v>
      </c>
      <c r="Q507">
        <v>85013</v>
      </c>
      <c r="R507" s="3">
        <v>41809</v>
      </c>
      <c r="S507" t="str">
        <f t="shared" ca="1" si="7"/>
        <v>Active</v>
      </c>
    </row>
    <row r="508" spans="1:19" ht="15" customHeight="1" x14ac:dyDescent="0.35">
      <c r="A508">
        <v>512</v>
      </c>
      <c r="B508" t="s">
        <v>3567</v>
      </c>
      <c r="C508" t="s">
        <v>3568</v>
      </c>
      <c r="D508" t="s">
        <v>20</v>
      </c>
      <c r="E508" t="s">
        <v>21</v>
      </c>
      <c r="F508" s="3">
        <v>40878</v>
      </c>
      <c r="G508" s="8">
        <v>42551</v>
      </c>
      <c r="H508">
        <v>2012</v>
      </c>
      <c r="I508" t="s">
        <v>3569</v>
      </c>
      <c r="J508" s="12" t="s">
        <v>3570</v>
      </c>
      <c r="K508">
        <v>222</v>
      </c>
      <c r="L508" t="s">
        <v>3571</v>
      </c>
      <c r="M508" t="s">
        <v>3572</v>
      </c>
      <c r="N508" t="s">
        <v>3573</v>
      </c>
      <c r="O508" t="s">
        <v>3338</v>
      </c>
      <c r="P508" t="s">
        <v>28</v>
      </c>
      <c r="Q508">
        <v>85936</v>
      </c>
      <c r="R508" s="3">
        <v>41136</v>
      </c>
      <c r="S508" t="str">
        <f t="shared" ca="1" si="7"/>
        <v>Inactive</v>
      </c>
    </row>
    <row r="509" spans="1:19" ht="15" customHeight="1" x14ac:dyDescent="0.35">
      <c r="A509">
        <v>513</v>
      </c>
      <c r="B509" t="s">
        <v>3574</v>
      </c>
      <c r="C509" t="s">
        <v>3575</v>
      </c>
      <c r="D509" t="s">
        <v>20</v>
      </c>
      <c r="E509" t="s">
        <v>53</v>
      </c>
      <c r="F509" s="3">
        <v>41715</v>
      </c>
      <c r="G509" s="8">
        <v>43646</v>
      </c>
      <c r="H509">
        <v>2014</v>
      </c>
      <c r="I509" t="s">
        <v>3576</v>
      </c>
      <c r="J509" s="12" t="s">
        <v>3577</v>
      </c>
      <c r="M509" t="s">
        <v>3578</v>
      </c>
      <c r="N509" t="s">
        <v>3579</v>
      </c>
      <c r="O509" t="s">
        <v>43</v>
      </c>
      <c r="P509" t="s">
        <v>28</v>
      </c>
      <c r="Q509">
        <v>85004</v>
      </c>
      <c r="R509" s="3">
        <v>41717</v>
      </c>
      <c r="S509" t="str">
        <f t="shared" ca="1" si="7"/>
        <v>Active</v>
      </c>
    </row>
    <row r="510" spans="1:19" ht="15" customHeight="1" x14ac:dyDescent="0.35">
      <c r="A510">
        <v>514</v>
      </c>
      <c r="B510" t="s">
        <v>3580</v>
      </c>
      <c r="C510" t="s">
        <v>3581</v>
      </c>
      <c r="D510" t="s">
        <v>20</v>
      </c>
      <c r="E510" t="s">
        <v>21</v>
      </c>
      <c r="F510" s="3">
        <v>40366</v>
      </c>
      <c r="G510" s="8">
        <v>42185</v>
      </c>
      <c r="H510">
        <v>2011</v>
      </c>
      <c r="I510" t="s">
        <v>3582</v>
      </c>
      <c r="J510" s="12" t="s">
        <v>3583</v>
      </c>
      <c r="L510" t="s">
        <v>3584</v>
      </c>
      <c r="M510" t="s">
        <v>3585</v>
      </c>
      <c r="N510" t="s">
        <v>3586</v>
      </c>
      <c r="O510" t="s">
        <v>518</v>
      </c>
      <c r="P510" t="s">
        <v>28</v>
      </c>
      <c r="Q510">
        <v>85326</v>
      </c>
      <c r="R510" s="3">
        <v>41136</v>
      </c>
      <c r="S510" t="str">
        <f t="shared" ca="1" si="7"/>
        <v>Inactive</v>
      </c>
    </row>
    <row r="511" spans="1:19" ht="15" customHeight="1" x14ac:dyDescent="0.35">
      <c r="A511">
        <v>515</v>
      </c>
      <c r="B511" t="s">
        <v>3587</v>
      </c>
      <c r="C511" t="s">
        <v>3588</v>
      </c>
      <c r="D511" t="s">
        <v>20</v>
      </c>
      <c r="E511" t="s">
        <v>92</v>
      </c>
      <c r="F511" s="3">
        <v>42226</v>
      </c>
      <c r="G511" s="8">
        <v>44012</v>
      </c>
      <c r="H511">
        <v>2011</v>
      </c>
      <c r="I511" t="s">
        <v>3589</v>
      </c>
      <c r="J511" s="12" t="s">
        <v>3590</v>
      </c>
      <c r="L511" t="s">
        <v>3591</v>
      </c>
      <c r="M511" t="s">
        <v>3592</v>
      </c>
      <c r="N511" t="s">
        <v>3593</v>
      </c>
      <c r="O511" t="s">
        <v>27</v>
      </c>
      <c r="P511" t="s">
        <v>28</v>
      </c>
      <c r="Q511">
        <v>85734</v>
      </c>
      <c r="R511" s="3">
        <v>41136</v>
      </c>
      <c r="S511" t="str">
        <f t="shared" ca="1" si="7"/>
        <v>Active</v>
      </c>
    </row>
    <row r="512" spans="1:19" ht="15" customHeight="1" x14ac:dyDescent="0.35">
      <c r="A512">
        <v>516</v>
      </c>
      <c r="B512" t="s">
        <v>3594</v>
      </c>
      <c r="C512" t="s">
        <v>3595</v>
      </c>
      <c r="D512" t="s">
        <v>20</v>
      </c>
      <c r="E512" t="s">
        <v>21</v>
      </c>
      <c r="F512" s="3">
        <v>42885</v>
      </c>
      <c r="G512" s="8">
        <v>44712</v>
      </c>
      <c r="H512">
        <v>2010</v>
      </c>
      <c r="I512" t="s">
        <v>3596</v>
      </c>
      <c r="J512" s="12" t="s">
        <v>3597</v>
      </c>
      <c r="L512" t="s">
        <v>3598</v>
      </c>
      <c r="M512" t="s">
        <v>3599</v>
      </c>
      <c r="N512" t="s">
        <v>3600</v>
      </c>
      <c r="O512" t="s">
        <v>3601</v>
      </c>
      <c r="P512" t="s">
        <v>28</v>
      </c>
      <c r="Q512">
        <v>85353</v>
      </c>
      <c r="R512" s="3">
        <v>41136</v>
      </c>
      <c r="S512" t="str">
        <f t="shared" ca="1" si="7"/>
        <v>Active</v>
      </c>
    </row>
    <row r="513" spans="1:19" ht="15" customHeight="1" x14ac:dyDescent="0.35">
      <c r="A513">
        <v>517</v>
      </c>
      <c r="B513" t="s">
        <v>3602</v>
      </c>
      <c r="C513" t="s">
        <v>3603</v>
      </c>
      <c r="D513" t="s">
        <v>20</v>
      </c>
      <c r="E513" t="s">
        <v>21</v>
      </c>
      <c r="F513" s="3">
        <v>42947</v>
      </c>
      <c r="G513" s="8">
        <v>44773</v>
      </c>
      <c r="H513">
        <v>2006</v>
      </c>
      <c r="I513" t="s">
        <v>3604</v>
      </c>
      <c r="J513" s="12" t="s">
        <v>3605</v>
      </c>
      <c r="L513" t="s">
        <v>3606</v>
      </c>
      <c r="M513" t="s">
        <v>3607</v>
      </c>
      <c r="N513" t="s">
        <v>3608</v>
      </c>
      <c r="O513" t="s">
        <v>3601</v>
      </c>
      <c r="P513" t="s">
        <v>28</v>
      </c>
      <c r="Q513">
        <v>85353</v>
      </c>
      <c r="R513" s="3">
        <v>41136</v>
      </c>
      <c r="S513" t="str">
        <f t="shared" ca="1" si="7"/>
        <v>Active</v>
      </c>
    </row>
    <row r="514" spans="1:19" ht="15" customHeight="1" x14ac:dyDescent="0.35">
      <c r="A514">
        <v>518</v>
      </c>
      <c r="B514" t="s">
        <v>3609</v>
      </c>
      <c r="C514" t="s">
        <v>3610</v>
      </c>
      <c r="D514" t="s">
        <v>20</v>
      </c>
      <c r="E514" t="s">
        <v>92</v>
      </c>
      <c r="F514" s="3">
        <v>41838</v>
      </c>
      <c r="G514" s="8">
        <v>43646</v>
      </c>
      <c r="H514">
        <v>2006</v>
      </c>
      <c r="I514" t="s">
        <v>3611</v>
      </c>
      <c r="J514" s="12" t="s">
        <v>3612</v>
      </c>
      <c r="L514" t="s">
        <v>3613</v>
      </c>
      <c r="M514" t="s">
        <v>3614</v>
      </c>
      <c r="N514" t="s">
        <v>3615</v>
      </c>
      <c r="O514" t="s">
        <v>3601</v>
      </c>
      <c r="P514" t="s">
        <v>28</v>
      </c>
      <c r="Q514">
        <v>85353</v>
      </c>
      <c r="R514" s="3">
        <v>41136</v>
      </c>
      <c r="S514" t="str">
        <f t="shared" ref="S514:S577" ca="1" si="8">IF(G514&lt;$U$3,"Inactive","Active")</f>
        <v>Active</v>
      </c>
    </row>
    <row r="515" spans="1:19" ht="15" customHeight="1" x14ac:dyDescent="0.35">
      <c r="A515">
        <v>519</v>
      </c>
      <c r="B515" t="s">
        <v>3616</v>
      </c>
      <c r="C515" t="s">
        <v>3617</v>
      </c>
      <c r="D515" t="s">
        <v>20</v>
      </c>
      <c r="E515" t="s">
        <v>21</v>
      </c>
      <c r="F515" s="3">
        <v>41164</v>
      </c>
      <c r="G515" s="8">
        <v>42916</v>
      </c>
      <c r="H515">
        <v>2006</v>
      </c>
      <c r="I515" t="s">
        <v>3618</v>
      </c>
      <c r="J515" s="12" t="s">
        <v>3619</v>
      </c>
      <c r="L515" t="s">
        <v>3620</v>
      </c>
      <c r="M515" t="s">
        <v>3621</v>
      </c>
      <c r="N515" t="s">
        <v>3622</v>
      </c>
      <c r="O515" t="s">
        <v>971</v>
      </c>
      <c r="P515" t="s">
        <v>28</v>
      </c>
      <c r="Q515">
        <v>85131</v>
      </c>
      <c r="R515" s="3">
        <v>41136</v>
      </c>
      <c r="S515" t="str">
        <f t="shared" ca="1" si="8"/>
        <v>Inactive</v>
      </c>
    </row>
    <row r="516" spans="1:19" ht="15" customHeight="1" x14ac:dyDescent="0.35">
      <c r="A516">
        <v>520</v>
      </c>
      <c r="B516" t="s">
        <v>3623</v>
      </c>
      <c r="C516" t="s">
        <v>3624</v>
      </c>
      <c r="D516" t="s">
        <v>20</v>
      </c>
      <c r="E516" t="s">
        <v>92</v>
      </c>
      <c r="F516" s="3">
        <v>41865</v>
      </c>
      <c r="G516" s="8">
        <v>43646</v>
      </c>
      <c r="H516">
        <v>2006</v>
      </c>
      <c r="I516" t="s">
        <v>3625</v>
      </c>
      <c r="J516" s="12" t="s">
        <v>3626</v>
      </c>
      <c r="L516" t="s">
        <v>3627</v>
      </c>
      <c r="M516" t="s">
        <v>3628</v>
      </c>
      <c r="N516" t="s">
        <v>3629</v>
      </c>
      <c r="O516" t="s">
        <v>2558</v>
      </c>
      <c r="P516" t="s">
        <v>28</v>
      </c>
      <c r="Q516" t="s">
        <v>3630</v>
      </c>
      <c r="R516" s="3">
        <v>41136</v>
      </c>
      <c r="S516" t="str">
        <f t="shared" ca="1" si="8"/>
        <v>Active</v>
      </c>
    </row>
    <row r="517" spans="1:19" ht="15" customHeight="1" x14ac:dyDescent="0.35">
      <c r="A517">
        <v>521</v>
      </c>
      <c r="B517" t="s">
        <v>3631</v>
      </c>
      <c r="C517" t="s">
        <v>3632</v>
      </c>
      <c r="D517" t="s">
        <v>20</v>
      </c>
      <c r="E517" t="s">
        <v>92</v>
      </c>
      <c r="F517" s="3">
        <v>40870</v>
      </c>
      <c r="G517" s="8">
        <v>42551</v>
      </c>
      <c r="H517">
        <v>2012</v>
      </c>
      <c r="I517" t="s">
        <v>3633</v>
      </c>
      <c r="J517" s="12" t="s">
        <v>3634</v>
      </c>
      <c r="K517">
        <v>13</v>
      </c>
      <c r="L517" t="s">
        <v>3635</v>
      </c>
      <c r="M517" t="s">
        <v>3636</v>
      </c>
      <c r="N517" t="s">
        <v>3637</v>
      </c>
      <c r="O517" t="s">
        <v>3638</v>
      </c>
      <c r="P517" t="s">
        <v>28</v>
      </c>
      <c r="Q517">
        <v>85235</v>
      </c>
      <c r="R517" s="3">
        <v>41136</v>
      </c>
      <c r="S517" t="str">
        <f t="shared" ca="1" si="8"/>
        <v>Inactive</v>
      </c>
    </row>
    <row r="518" spans="1:19" ht="15" customHeight="1" x14ac:dyDescent="0.35">
      <c r="A518">
        <v>522</v>
      </c>
      <c r="B518" t="s">
        <v>3639</v>
      </c>
      <c r="C518" t="s">
        <v>3640</v>
      </c>
      <c r="D518" t="s">
        <v>20</v>
      </c>
      <c r="E518" t="s">
        <v>159</v>
      </c>
      <c r="F518" s="3">
        <v>41445</v>
      </c>
      <c r="G518" s="8">
        <v>43281</v>
      </c>
      <c r="H518">
        <v>2009</v>
      </c>
      <c r="I518" t="s">
        <v>3641</v>
      </c>
      <c r="J518" s="12" t="s">
        <v>3642</v>
      </c>
      <c r="L518" t="s">
        <v>3643</v>
      </c>
      <c r="M518" t="s">
        <v>3644</v>
      </c>
      <c r="N518" t="s">
        <v>3645</v>
      </c>
      <c r="O518" t="s">
        <v>43</v>
      </c>
      <c r="P518" t="s">
        <v>28</v>
      </c>
      <c r="Q518">
        <v>85004</v>
      </c>
      <c r="R518" s="3">
        <v>41136</v>
      </c>
      <c r="S518" t="str">
        <f t="shared" ca="1" si="8"/>
        <v>Active</v>
      </c>
    </row>
    <row r="519" spans="1:19" ht="15" customHeight="1" x14ac:dyDescent="0.35">
      <c r="A519">
        <v>523</v>
      </c>
      <c r="B519" t="s">
        <v>3646</v>
      </c>
      <c r="C519" t="s">
        <v>3647</v>
      </c>
      <c r="D519" t="s">
        <v>20</v>
      </c>
      <c r="E519" t="s">
        <v>159</v>
      </c>
      <c r="F519" s="3">
        <v>42886</v>
      </c>
      <c r="G519" s="8">
        <v>44712</v>
      </c>
      <c r="H519">
        <v>2012</v>
      </c>
      <c r="I519" t="s">
        <v>3648</v>
      </c>
      <c r="J519" s="12" t="s">
        <v>3649</v>
      </c>
      <c r="K519">
        <v>111</v>
      </c>
      <c r="L519" t="s">
        <v>3650</v>
      </c>
      <c r="M519" t="s">
        <v>3651</v>
      </c>
      <c r="N519" t="s">
        <v>3652</v>
      </c>
      <c r="O519" t="s">
        <v>43</v>
      </c>
      <c r="P519" t="s">
        <v>28</v>
      </c>
      <c r="Q519">
        <v>85006</v>
      </c>
      <c r="R519" s="3">
        <v>41136</v>
      </c>
      <c r="S519" t="str">
        <f t="shared" ca="1" si="8"/>
        <v>Active</v>
      </c>
    </row>
    <row r="520" spans="1:19" ht="15" customHeight="1" x14ac:dyDescent="0.35">
      <c r="A520">
        <v>524</v>
      </c>
      <c r="B520" t="s">
        <v>3653</v>
      </c>
      <c r="C520" t="s">
        <v>3654</v>
      </c>
      <c r="D520" t="s">
        <v>20</v>
      </c>
      <c r="E520" t="s">
        <v>21</v>
      </c>
      <c r="F520" s="3">
        <v>42296</v>
      </c>
      <c r="G520" s="8">
        <v>44012</v>
      </c>
      <c r="H520">
        <v>2011</v>
      </c>
      <c r="I520" t="s">
        <v>3655</v>
      </c>
      <c r="J520" s="12" t="s">
        <v>3656</v>
      </c>
      <c r="M520" t="s">
        <v>3657</v>
      </c>
      <c r="N520" t="s">
        <v>3658</v>
      </c>
      <c r="O520" t="s">
        <v>135</v>
      </c>
      <c r="P520" t="s">
        <v>28</v>
      </c>
      <c r="Q520">
        <v>85286</v>
      </c>
      <c r="R520" s="3">
        <v>41136</v>
      </c>
      <c r="S520" t="str">
        <f t="shared" ca="1" si="8"/>
        <v>Active</v>
      </c>
    </row>
    <row r="521" spans="1:19" ht="15" customHeight="1" x14ac:dyDescent="0.35">
      <c r="A521">
        <v>525</v>
      </c>
      <c r="B521" t="s">
        <v>3659</v>
      </c>
      <c r="C521" t="s">
        <v>3660</v>
      </c>
      <c r="D521" t="s">
        <v>20</v>
      </c>
      <c r="E521" t="s">
        <v>92</v>
      </c>
      <c r="F521" s="3">
        <v>41436</v>
      </c>
      <c r="G521" s="8">
        <v>42177</v>
      </c>
      <c r="H521">
        <v>2009</v>
      </c>
      <c r="I521" t="s">
        <v>3661</v>
      </c>
      <c r="J521" s="12" t="s">
        <v>3662</v>
      </c>
      <c r="K521">
        <v>1322</v>
      </c>
      <c r="L521" t="s">
        <v>3663</v>
      </c>
      <c r="M521" t="s">
        <v>3664</v>
      </c>
      <c r="N521" t="s">
        <v>3665</v>
      </c>
      <c r="O521" t="s">
        <v>350</v>
      </c>
      <c r="P521" t="s">
        <v>28</v>
      </c>
      <c r="Q521">
        <v>85653</v>
      </c>
      <c r="R521" s="3">
        <v>41136</v>
      </c>
      <c r="S521" t="str">
        <f t="shared" ca="1" si="8"/>
        <v>Inactive</v>
      </c>
    </row>
    <row r="522" spans="1:19" ht="15" customHeight="1" x14ac:dyDescent="0.35">
      <c r="A522">
        <v>526</v>
      </c>
      <c r="B522" t="s">
        <v>3666</v>
      </c>
      <c r="C522" t="s">
        <v>3667</v>
      </c>
      <c r="D522" t="s">
        <v>20</v>
      </c>
      <c r="E522" t="s">
        <v>92</v>
      </c>
      <c r="F522" s="3">
        <v>41310</v>
      </c>
      <c r="G522" s="8">
        <v>43281</v>
      </c>
      <c r="H522">
        <v>2008</v>
      </c>
      <c r="I522" t="s">
        <v>3668</v>
      </c>
      <c r="J522" s="12" t="s">
        <v>3669</v>
      </c>
      <c r="L522" t="s">
        <v>3670</v>
      </c>
      <c r="M522" t="s">
        <v>3671</v>
      </c>
      <c r="N522" t="s">
        <v>3672</v>
      </c>
      <c r="O522" t="s">
        <v>27</v>
      </c>
      <c r="P522" t="s">
        <v>28</v>
      </c>
      <c r="Q522">
        <v>85756</v>
      </c>
      <c r="R522" s="3">
        <v>41136</v>
      </c>
      <c r="S522" t="str">
        <f t="shared" ca="1" si="8"/>
        <v>Active</v>
      </c>
    </row>
    <row r="523" spans="1:19" ht="15" customHeight="1" x14ac:dyDescent="0.35">
      <c r="A523">
        <v>527</v>
      </c>
      <c r="B523" t="s">
        <v>3673</v>
      </c>
      <c r="C523" t="s">
        <v>3674</v>
      </c>
      <c r="D523" t="s">
        <v>20</v>
      </c>
      <c r="E523" t="s">
        <v>231</v>
      </c>
      <c r="F523" s="3">
        <v>42885</v>
      </c>
      <c r="G523" s="8">
        <v>44712</v>
      </c>
      <c r="H523">
        <v>2011</v>
      </c>
      <c r="I523" t="s">
        <v>3675</v>
      </c>
      <c r="J523" s="12" t="s">
        <v>3676</v>
      </c>
      <c r="L523" t="s">
        <v>3677</v>
      </c>
      <c r="M523" t="s">
        <v>3678</v>
      </c>
      <c r="N523" t="s">
        <v>3679</v>
      </c>
      <c r="O523" t="s">
        <v>27</v>
      </c>
      <c r="P523" t="s">
        <v>28</v>
      </c>
      <c r="Q523">
        <v>85712</v>
      </c>
      <c r="R523" s="3">
        <v>41136</v>
      </c>
      <c r="S523" t="str">
        <f t="shared" ca="1" si="8"/>
        <v>Active</v>
      </c>
    </row>
    <row r="524" spans="1:19" ht="15" customHeight="1" x14ac:dyDescent="0.35">
      <c r="A524">
        <v>528</v>
      </c>
      <c r="B524" t="s">
        <v>3680</v>
      </c>
      <c r="C524" t="s">
        <v>3681</v>
      </c>
      <c r="D524" t="s">
        <v>20</v>
      </c>
      <c r="E524" t="s">
        <v>21</v>
      </c>
      <c r="F524" s="3">
        <v>41424</v>
      </c>
      <c r="G524" s="8">
        <v>43281</v>
      </c>
      <c r="H524">
        <v>2013</v>
      </c>
      <c r="I524" t="s">
        <v>3682</v>
      </c>
      <c r="J524" s="12" t="s">
        <v>3683</v>
      </c>
      <c r="M524" t="s">
        <v>3684</v>
      </c>
      <c r="N524" t="s">
        <v>3685</v>
      </c>
      <c r="O524" t="s">
        <v>27</v>
      </c>
      <c r="P524" t="s">
        <v>28</v>
      </c>
      <c r="Q524">
        <v>85705</v>
      </c>
      <c r="R524" s="3">
        <v>41424</v>
      </c>
      <c r="S524" t="str">
        <f t="shared" ca="1" si="8"/>
        <v>Active</v>
      </c>
    </row>
    <row r="525" spans="1:19" ht="15" customHeight="1" x14ac:dyDescent="0.35">
      <c r="A525">
        <v>529</v>
      </c>
      <c r="B525" t="s">
        <v>3686</v>
      </c>
      <c r="C525" t="s">
        <v>3687</v>
      </c>
      <c r="D525" t="s">
        <v>20</v>
      </c>
      <c r="E525" t="s">
        <v>159</v>
      </c>
      <c r="F525" s="3">
        <v>42619</v>
      </c>
      <c r="G525" s="8">
        <v>44469</v>
      </c>
      <c r="H525">
        <v>2006</v>
      </c>
      <c r="I525" t="s">
        <v>3688</v>
      </c>
      <c r="J525" s="12" t="s">
        <v>3689</v>
      </c>
      <c r="L525" t="s">
        <v>3690</v>
      </c>
      <c r="M525" t="s">
        <v>3691</v>
      </c>
      <c r="N525" t="s">
        <v>3692</v>
      </c>
      <c r="O525" t="s">
        <v>27</v>
      </c>
      <c r="P525" t="s">
        <v>28</v>
      </c>
      <c r="Q525">
        <v>85712</v>
      </c>
      <c r="R525" s="3">
        <v>41136</v>
      </c>
      <c r="S525" t="str">
        <f t="shared" ca="1" si="8"/>
        <v>Active</v>
      </c>
    </row>
    <row r="526" spans="1:19" ht="15" customHeight="1" x14ac:dyDescent="0.35">
      <c r="A526">
        <v>530</v>
      </c>
      <c r="B526" t="s">
        <v>3693</v>
      </c>
      <c r="C526" t="s">
        <v>3694</v>
      </c>
      <c r="D526" t="s">
        <v>20</v>
      </c>
      <c r="E526" t="s">
        <v>21</v>
      </c>
      <c r="F526" s="3">
        <v>41435</v>
      </c>
      <c r="G526" s="8">
        <v>43281</v>
      </c>
      <c r="H526">
        <v>2009</v>
      </c>
      <c r="I526" t="s">
        <v>3695</v>
      </c>
      <c r="J526" s="12" t="s">
        <v>3696</v>
      </c>
      <c r="K526">
        <v>220</v>
      </c>
      <c r="L526" t="s">
        <v>3697</v>
      </c>
      <c r="M526" t="s">
        <v>3698</v>
      </c>
      <c r="N526" t="s">
        <v>3699</v>
      </c>
      <c r="O526" t="s">
        <v>27</v>
      </c>
      <c r="P526" t="s">
        <v>28</v>
      </c>
      <c r="Q526">
        <v>85701</v>
      </c>
      <c r="R526" s="3">
        <v>41136</v>
      </c>
      <c r="S526" t="str">
        <f t="shared" ca="1" si="8"/>
        <v>Active</v>
      </c>
    </row>
    <row r="527" spans="1:19" ht="15" customHeight="1" x14ac:dyDescent="0.35">
      <c r="A527">
        <v>531</v>
      </c>
      <c r="B527" t="s">
        <v>3700</v>
      </c>
      <c r="C527" t="s">
        <v>3701</v>
      </c>
      <c r="D527" t="s">
        <v>20</v>
      </c>
      <c r="E527" t="s">
        <v>21</v>
      </c>
      <c r="F527" s="3">
        <v>42433</v>
      </c>
      <c r="G527" s="8">
        <v>43281</v>
      </c>
      <c r="H527">
        <v>2008</v>
      </c>
      <c r="I527" t="s">
        <v>3702</v>
      </c>
      <c r="J527" s="12" t="s">
        <v>3703</v>
      </c>
      <c r="L527" t="s">
        <v>3704</v>
      </c>
      <c r="M527" t="s">
        <v>3705</v>
      </c>
      <c r="N527" t="s">
        <v>3706</v>
      </c>
      <c r="O527" t="s">
        <v>27</v>
      </c>
      <c r="P527" t="s">
        <v>28</v>
      </c>
      <c r="Q527">
        <v>85719</v>
      </c>
      <c r="R527" s="3">
        <v>41136</v>
      </c>
      <c r="S527" t="str">
        <f t="shared" ca="1" si="8"/>
        <v>Active</v>
      </c>
    </row>
    <row r="528" spans="1:19" ht="15" customHeight="1" x14ac:dyDescent="0.35">
      <c r="A528">
        <v>532</v>
      </c>
      <c r="B528" t="s">
        <v>3707</v>
      </c>
      <c r="C528" t="s">
        <v>3708</v>
      </c>
      <c r="D528" t="s">
        <v>20</v>
      </c>
      <c r="E528" t="s">
        <v>53</v>
      </c>
      <c r="F528" s="3">
        <v>41736</v>
      </c>
      <c r="G528" s="8">
        <v>43646</v>
      </c>
      <c r="H528">
        <v>2014</v>
      </c>
      <c r="I528" t="s">
        <v>3709</v>
      </c>
      <c r="J528" s="12" t="s">
        <v>3710</v>
      </c>
      <c r="K528">
        <v>2252</v>
      </c>
      <c r="L528" t="s">
        <v>3711</v>
      </c>
      <c r="M528" t="s">
        <v>3712</v>
      </c>
      <c r="N528" t="s">
        <v>3713</v>
      </c>
      <c r="O528" t="s">
        <v>27</v>
      </c>
      <c r="P528" t="s">
        <v>28</v>
      </c>
      <c r="Q528">
        <v>85713</v>
      </c>
      <c r="R528" s="3">
        <v>41737</v>
      </c>
      <c r="S528" t="str">
        <f t="shared" ca="1" si="8"/>
        <v>Active</v>
      </c>
    </row>
    <row r="529" spans="1:19" ht="15" customHeight="1" x14ac:dyDescent="0.35">
      <c r="A529">
        <v>533</v>
      </c>
      <c r="B529" t="s">
        <v>3714</v>
      </c>
      <c r="C529" t="s">
        <v>3715</v>
      </c>
      <c r="D529" t="s">
        <v>20</v>
      </c>
      <c r="E529" t="s">
        <v>21</v>
      </c>
      <c r="F529" s="3">
        <v>41737</v>
      </c>
      <c r="G529" s="8">
        <v>43646</v>
      </c>
      <c r="H529">
        <v>2014</v>
      </c>
      <c r="I529" t="s">
        <v>3716</v>
      </c>
      <c r="J529" s="12" t="s">
        <v>3717</v>
      </c>
      <c r="L529" t="s">
        <v>3718</v>
      </c>
      <c r="M529" t="s">
        <v>3719</v>
      </c>
      <c r="N529" t="s">
        <v>3720</v>
      </c>
      <c r="O529" t="s">
        <v>27</v>
      </c>
      <c r="P529" t="s">
        <v>28</v>
      </c>
      <c r="Q529">
        <v>85718</v>
      </c>
      <c r="R529" s="3">
        <v>41737</v>
      </c>
      <c r="S529" t="str">
        <f t="shared" ca="1" si="8"/>
        <v>Active</v>
      </c>
    </row>
    <row r="530" spans="1:19" ht="15" customHeight="1" x14ac:dyDescent="0.35">
      <c r="A530">
        <v>534</v>
      </c>
      <c r="B530" t="s">
        <v>3721</v>
      </c>
      <c r="C530" t="s">
        <v>3722</v>
      </c>
      <c r="D530" t="s">
        <v>20</v>
      </c>
      <c r="E530" t="s">
        <v>92</v>
      </c>
      <c r="F530" s="3">
        <v>42978</v>
      </c>
      <c r="G530" s="8">
        <v>44804</v>
      </c>
      <c r="H530">
        <v>2006</v>
      </c>
      <c r="I530" t="s">
        <v>3723</v>
      </c>
      <c r="J530" s="12" t="s">
        <v>3724</v>
      </c>
      <c r="L530" t="s">
        <v>3725</v>
      </c>
      <c r="M530" t="s">
        <v>3726</v>
      </c>
      <c r="N530" t="s">
        <v>3727</v>
      </c>
      <c r="O530" t="s">
        <v>27</v>
      </c>
      <c r="P530" t="s">
        <v>28</v>
      </c>
      <c r="Q530">
        <v>85726</v>
      </c>
      <c r="R530" s="3">
        <v>41136</v>
      </c>
      <c r="S530" t="str">
        <f t="shared" ca="1" si="8"/>
        <v>Active</v>
      </c>
    </row>
    <row r="531" spans="1:19" ht="15" customHeight="1" x14ac:dyDescent="0.35">
      <c r="A531">
        <v>535</v>
      </c>
      <c r="B531" t="s">
        <v>3728</v>
      </c>
      <c r="C531" t="s">
        <v>3729</v>
      </c>
      <c r="D531" t="s">
        <v>20</v>
      </c>
      <c r="E531" t="s">
        <v>92</v>
      </c>
      <c r="F531" s="3">
        <v>41613</v>
      </c>
      <c r="G531" s="8">
        <v>43281</v>
      </c>
      <c r="H531">
        <v>2014</v>
      </c>
      <c r="I531" t="s">
        <v>3730</v>
      </c>
      <c r="J531" s="12" t="s">
        <v>3731</v>
      </c>
      <c r="L531" t="s">
        <v>3732</v>
      </c>
      <c r="M531" t="s">
        <v>3733</v>
      </c>
      <c r="N531" t="s">
        <v>3734</v>
      </c>
      <c r="O531" t="s">
        <v>1526</v>
      </c>
      <c r="P531" t="s">
        <v>28</v>
      </c>
      <c r="Q531">
        <v>86023</v>
      </c>
      <c r="R531" s="3">
        <v>41613</v>
      </c>
      <c r="S531" t="str">
        <f t="shared" ca="1" si="8"/>
        <v>Active</v>
      </c>
    </row>
    <row r="532" spans="1:19" ht="15" customHeight="1" x14ac:dyDescent="0.35">
      <c r="A532">
        <v>536</v>
      </c>
      <c r="B532" t="s">
        <v>3735</v>
      </c>
      <c r="C532" t="s">
        <v>3736</v>
      </c>
      <c r="D532" t="s">
        <v>20</v>
      </c>
      <c r="E532" t="s">
        <v>21</v>
      </c>
      <c r="F532" s="3">
        <v>40722</v>
      </c>
      <c r="G532" s="8">
        <v>42551</v>
      </c>
      <c r="H532">
        <v>2006</v>
      </c>
      <c r="I532" t="s">
        <v>3737</v>
      </c>
      <c r="J532" s="12" t="s">
        <v>3738</v>
      </c>
      <c r="L532" t="s">
        <v>3739</v>
      </c>
      <c r="M532" t="s">
        <v>3740</v>
      </c>
      <c r="N532" t="s">
        <v>3741</v>
      </c>
      <c r="O532" t="s">
        <v>43</v>
      </c>
      <c r="P532" t="s">
        <v>28</v>
      </c>
      <c r="Q532">
        <v>85008</v>
      </c>
      <c r="R532" s="3">
        <v>41136</v>
      </c>
      <c r="S532" t="str">
        <f t="shared" ca="1" si="8"/>
        <v>Inactive</v>
      </c>
    </row>
    <row r="533" spans="1:19" ht="15" customHeight="1" x14ac:dyDescent="0.35">
      <c r="A533">
        <v>537</v>
      </c>
      <c r="B533" t="s">
        <v>3742</v>
      </c>
      <c r="C533" t="s">
        <v>3743</v>
      </c>
      <c r="D533" t="s">
        <v>20</v>
      </c>
      <c r="E533" t="s">
        <v>21</v>
      </c>
      <c r="F533" s="3">
        <v>43191</v>
      </c>
      <c r="G533" s="8">
        <v>43220</v>
      </c>
      <c r="H533">
        <v>2007</v>
      </c>
      <c r="I533" t="s">
        <v>6364</v>
      </c>
      <c r="J533" s="12" t="s">
        <v>3744</v>
      </c>
      <c r="L533" t="s">
        <v>3744</v>
      </c>
      <c r="M533" s="5" t="s">
        <v>6365</v>
      </c>
      <c r="N533" t="s">
        <v>3745</v>
      </c>
      <c r="O533" t="s">
        <v>3601</v>
      </c>
      <c r="P533" t="s">
        <v>28</v>
      </c>
      <c r="Q533">
        <v>85353</v>
      </c>
      <c r="R533" s="3">
        <v>41136</v>
      </c>
      <c r="S533" t="str">
        <f t="shared" ca="1" si="8"/>
        <v>Inactive</v>
      </c>
    </row>
    <row r="534" spans="1:19" ht="15" customHeight="1" x14ac:dyDescent="0.35">
      <c r="A534">
        <v>538</v>
      </c>
      <c r="B534" t="s">
        <v>3746</v>
      </c>
      <c r="C534" t="s">
        <v>3747</v>
      </c>
      <c r="D534" t="s">
        <v>20</v>
      </c>
      <c r="E534" t="s">
        <v>92</v>
      </c>
      <c r="F534" s="3">
        <v>41439</v>
      </c>
      <c r="G534" s="8">
        <v>43281</v>
      </c>
      <c r="H534">
        <v>2008</v>
      </c>
      <c r="I534" t="s">
        <v>3748</v>
      </c>
      <c r="J534" s="12" t="s">
        <v>3749</v>
      </c>
      <c r="L534" t="s">
        <v>3750</v>
      </c>
      <c r="M534" t="s">
        <v>3751</v>
      </c>
      <c r="N534" t="s">
        <v>3752</v>
      </c>
      <c r="O534" t="s">
        <v>3235</v>
      </c>
      <c r="P534" t="s">
        <v>28</v>
      </c>
      <c r="Q534">
        <v>85350</v>
      </c>
      <c r="R534" s="3">
        <v>41136</v>
      </c>
      <c r="S534" t="str">
        <f t="shared" ca="1" si="8"/>
        <v>Active</v>
      </c>
    </row>
    <row r="535" spans="1:19" ht="15" customHeight="1" x14ac:dyDescent="0.35">
      <c r="A535">
        <v>539</v>
      </c>
      <c r="B535" t="s">
        <v>3753</v>
      </c>
      <c r="C535" t="s">
        <v>3754</v>
      </c>
      <c r="D535" t="s">
        <v>20</v>
      </c>
      <c r="E535" t="s">
        <v>438</v>
      </c>
      <c r="F535" s="3">
        <v>41533</v>
      </c>
      <c r="G535" s="8">
        <v>43281</v>
      </c>
      <c r="H535">
        <v>2014</v>
      </c>
      <c r="I535" t="s">
        <v>3755</v>
      </c>
      <c r="J535" s="12" t="s">
        <v>3756</v>
      </c>
      <c r="L535" t="s">
        <v>3757</v>
      </c>
      <c r="M535" t="s">
        <v>3758</v>
      </c>
      <c r="N535" t="s">
        <v>3759</v>
      </c>
      <c r="O535" t="s">
        <v>43</v>
      </c>
      <c r="P535" t="s">
        <v>28</v>
      </c>
      <c r="Q535">
        <v>85027</v>
      </c>
      <c r="R535" s="3">
        <v>41536</v>
      </c>
      <c r="S535" t="str">
        <f t="shared" ca="1" si="8"/>
        <v>Active</v>
      </c>
    </row>
    <row r="536" spans="1:19" ht="15" customHeight="1" x14ac:dyDescent="0.35">
      <c r="A536">
        <v>540</v>
      </c>
      <c r="B536" t="s">
        <v>3760</v>
      </c>
      <c r="C536" t="s">
        <v>3761</v>
      </c>
      <c r="D536" t="s">
        <v>20</v>
      </c>
      <c r="E536" t="s">
        <v>92</v>
      </c>
      <c r="F536" s="3">
        <v>41424</v>
      </c>
      <c r="G536" s="8">
        <v>43281</v>
      </c>
      <c r="H536">
        <v>2013</v>
      </c>
      <c r="I536" t="s">
        <v>3762</v>
      </c>
      <c r="J536" s="12" t="s">
        <v>3763</v>
      </c>
      <c r="M536" t="s">
        <v>3764</v>
      </c>
      <c r="N536" t="s">
        <v>3765</v>
      </c>
      <c r="O536" t="s">
        <v>1510</v>
      </c>
      <c r="P536" t="s">
        <v>28</v>
      </c>
      <c r="Q536" t="s">
        <v>3766</v>
      </c>
      <c r="R536" s="3">
        <v>41424</v>
      </c>
      <c r="S536" t="str">
        <f t="shared" ca="1" si="8"/>
        <v>Active</v>
      </c>
    </row>
    <row r="537" spans="1:19" ht="15" customHeight="1" x14ac:dyDescent="0.35">
      <c r="A537">
        <v>541</v>
      </c>
      <c r="B537" t="s">
        <v>3767</v>
      </c>
      <c r="C537" t="s">
        <v>3768</v>
      </c>
      <c r="D537" t="s">
        <v>20</v>
      </c>
      <c r="E537" t="s">
        <v>21</v>
      </c>
      <c r="F537" s="3">
        <v>41456</v>
      </c>
      <c r="G537" s="8">
        <v>43281</v>
      </c>
      <c r="H537">
        <v>2009</v>
      </c>
      <c r="I537" t="s">
        <v>3769</v>
      </c>
      <c r="J537" s="12" t="s">
        <v>3770</v>
      </c>
      <c r="L537" t="s">
        <v>3771</v>
      </c>
      <c r="M537" t="s">
        <v>3772</v>
      </c>
      <c r="N537" t="s">
        <v>3773</v>
      </c>
      <c r="O537" t="s">
        <v>1797</v>
      </c>
      <c r="P537" t="s">
        <v>28</v>
      </c>
      <c r="Q537" t="s">
        <v>3774</v>
      </c>
      <c r="R537" s="3">
        <v>41136</v>
      </c>
      <c r="S537" t="str">
        <f t="shared" ca="1" si="8"/>
        <v>Active</v>
      </c>
    </row>
    <row r="538" spans="1:19" ht="15" customHeight="1" x14ac:dyDescent="0.35">
      <c r="A538">
        <v>542</v>
      </c>
      <c r="B538" t="s">
        <v>3775</v>
      </c>
      <c r="C538" t="s">
        <v>3776</v>
      </c>
      <c r="D538" t="s">
        <v>20</v>
      </c>
      <c r="E538" t="s">
        <v>21</v>
      </c>
      <c r="F538" s="3">
        <v>43059</v>
      </c>
      <c r="G538" s="8">
        <v>44895</v>
      </c>
      <c r="H538">
        <v>2007</v>
      </c>
      <c r="I538" t="s">
        <v>3777</v>
      </c>
      <c r="J538" s="12" t="s">
        <v>3778</v>
      </c>
      <c r="L538" t="s">
        <v>3779</v>
      </c>
      <c r="M538" t="s">
        <v>3780</v>
      </c>
      <c r="N538" t="s">
        <v>3781</v>
      </c>
      <c r="O538" t="s">
        <v>2911</v>
      </c>
      <c r="P538" t="s">
        <v>28</v>
      </c>
      <c r="Q538">
        <v>85641</v>
      </c>
      <c r="R538" s="3">
        <v>41136</v>
      </c>
      <c r="S538" t="str">
        <f t="shared" ca="1" si="8"/>
        <v>Active</v>
      </c>
    </row>
    <row r="539" spans="1:19" ht="15" customHeight="1" x14ac:dyDescent="0.35">
      <c r="A539">
        <v>543</v>
      </c>
      <c r="B539" t="s">
        <v>3782</v>
      </c>
      <c r="C539" t="s">
        <v>3783</v>
      </c>
      <c r="D539" t="s">
        <v>20</v>
      </c>
      <c r="E539" t="s">
        <v>53</v>
      </c>
      <c r="F539" s="3">
        <v>41787</v>
      </c>
      <c r="G539" s="8">
        <v>43646</v>
      </c>
      <c r="H539">
        <v>2014</v>
      </c>
      <c r="I539" t="s">
        <v>3784</v>
      </c>
      <c r="J539" s="12" t="s">
        <v>3785</v>
      </c>
      <c r="K539">
        <v>168</v>
      </c>
      <c r="L539" t="s">
        <v>3786</v>
      </c>
      <c r="M539" t="s">
        <v>3787</v>
      </c>
      <c r="N539" t="s">
        <v>3788</v>
      </c>
      <c r="O539" t="s">
        <v>43</v>
      </c>
      <c r="P539" t="s">
        <v>28</v>
      </c>
      <c r="Q539">
        <v>85014</v>
      </c>
      <c r="R539" s="3">
        <v>41786</v>
      </c>
      <c r="S539" t="str">
        <f t="shared" ca="1" si="8"/>
        <v>Active</v>
      </c>
    </row>
    <row r="540" spans="1:19" ht="15" customHeight="1" x14ac:dyDescent="0.35">
      <c r="A540">
        <v>544</v>
      </c>
      <c r="B540" t="s">
        <v>3789</v>
      </c>
      <c r="C540" t="s">
        <v>3790</v>
      </c>
      <c r="D540" t="s">
        <v>20</v>
      </c>
      <c r="E540" t="s">
        <v>21</v>
      </c>
      <c r="F540" s="3">
        <v>40724</v>
      </c>
      <c r="G540" s="8">
        <v>42551</v>
      </c>
      <c r="H540">
        <v>2006</v>
      </c>
      <c r="I540" t="s">
        <v>3791</v>
      </c>
      <c r="J540" s="12" t="s">
        <v>3792</v>
      </c>
      <c r="L540" t="s">
        <v>3793</v>
      </c>
      <c r="M540" t="s">
        <v>3794</v>
      </c>
      <c r="N540" t="s">
        <v>3795</v>
      </c>
      <c r="O540" t="s">
        <v>43</v>
      </c>
      <c r="P540" t="s">
        <v>28</v>
      </c>
      <c r="Q540">
        <v>85027</v>
      </c>
      <c r="R540" s="3">
        <v>41136</v>
      </c>
      <c r="S540" t="str">
        <f t="shared" ca="1" si="8"/>
        <v>Inactive</v>
      </c>
    </row>
    <row r="541" spans="1:19" ht="15" customHeight="1" x14ac:dyDescent="0.35">
      <c r="A541">
        <v>545</v>
      </c>
      <c r="B541" t="s">
        <v>3796</v>
      </c>
      <c r="C541" t="s">
        <v>3797</v>
      </c>
      <c r="D541" t="s">
        <v>20</v>
      </c>
      <c r="E541" t="s">
        <v>92</v>
      </c>
      <c r="F541" s="3">
        <v>39626</v>
      </c>
      <c r="G541" s="8">
        <v>41455</v>
      </c>
      <c r="H541">
        <v>2014</v>
      </c>
      <c r="I541" t="s">
        <v>3798</v>
      </c>
      <c r="J541" s="12" t="s">
        <v>3799</v>
      </c>
      <c r="L541" t="s">
        <v>3800</v>
      </c>
      <c r="M541" t="s">
        <v>3801</v>
      </c>
      <c r="N541" t="s">
        <v>3802</v>
      </c>
      <c r="O541" t="s">
        <v>43</v>
      </c>
      <c r="P541" t="s">
        <v>28</v>
      </c>
      <c r="Q541">
        <v>85003</v>
      </c>
      <c r="R541" s="3">
        <v>41456</v>
      </c>
      <c r="S541" t="str">
        <f t="shared" ca="1" si="8"/>
        <v>Inactive</v>
      </c>
    </row>
    <row r="542" spans="1:19" ht="15" customHeight="1" x14ac:dyDescent="0.35">
      <c r="A542">
        <v>546</v>
      </c>
      <c r="B542" t="s">
        <v>3803</v>
      </c>
      <c r="C542" t="s">
        <v>3804</v>
      </c>
      <c r="D542" t="s">
        <v>20</v>
      </c>
      <c r="E542" t="s">
        <v>92</v>
      </c>
      <c r="F542" s="3">
        <v>43191</v>
      </c>
      <c r="G542" s="8">
        <v>45046</v>
      </c>
      <c r="H542">
        <v>2008</v>
      </c>
      <c r="I542" t="s">
        <v>6331</v>
      </c>
      <c r="J542" s="12" t="s">
        <v>6332</v>
      </c>
      <c r="L542" t="s">
        <v>3805</v>
      </c>
      <c r="M542" s="5" t="s">
        <v>6333</v>
      </c>
      <c r="N542" t="s">
        <v>3806</v>
      </c>
      <c r="O542" t="s">
        <v>43</v>
      </c>
      <c r="P542" t="s">
        <v>28</v>
      </c>
      <c r="Q542">
        <v>85003</v>
      </c>
      <c r="R542" s="3">
        <v>41136</v>
      </c>
      <c r="S542" t="str">
        <f t="shared" ca="1" si="8"/>
        <v>Active</v>
      </c>
    </row>
    <row r="543" spans="1:19" ht="15" customHeight="1" x14ac:dyDescent="0.35">
      <c r="A543">
        <v>547</v>
      </c>
      <c r="B543" t="s">
        <v>3807</v>
      </c>
      <c r="C543" t="s">
        <v>3808</v>
      </c>
      <c r="D543" t="s">
        <v>20</v>
      </c>
      <c r="E543" t="s">
        <v>92</v>
      </c>
      <c r="F543" s="3">
        <v>43191</v>
      </c>
      <c r="G543" s="8">
        <v>45046</v>
      </c>
      <c r="H543">
        <v>2008</v>
      </c>
      <c r="I543" t="s">
        <v>6331</v>
      </c>
      <c r="J543" s="12" t="s">
        <v>6332</v>
      </c>
      <c r="L543" t="s">
        <v>3809</v>
      </c>
      <c r="M543" s="5" t="s">
        <v>6333</v>
      </c>
      <c r="N543" t="s">
        <v>3810</v>
      </c>
      <c r="O543" t="s">
        <v>43</v>
      </c>
      <c r="P543" t="s">
        <v>28</v>
      </c>
      <c r="Q543">
        <v>85003</v>
      </c>
      <c r="R543" s="3">
        <v>41136</v>
      </c>
      <c r="S543" t="str">
        <f t="shared" ca="1" si="8"/>
        <v>Active</v>
      </c>
    </row>
    <row r="544" spans="1:19" ht="15" customHeight="1" x14ac:dyDescent="0.35">
      <c r="A544">
        <v>548</v>
      </c>
      <c r="B544" t="s">
        <v>3811</v>
      </c>
      <c r="C544" t="s">
        <v>3812</v>
      </c>
      <c r="D544" t="s">
        <v>20</v>
      </c>
      <c r="E544" t="s">
        <v>159</v>
      </c>
      <c r="F544" s="3">
        <v>42978</v>
      </c>
      <c r="G544" s="8">
        <v>44804</v>
      </c>
      <c r="H544">
        <v>2013</v>
      </c>
      <c r="I544" t="s">
        <v>3813</v>
      </c>
      <c r="J544" s="12" t="s">
        <v>3814</v>
      </c>
      <c r="L544" t="s">
        <v>3815</v>
      </c>
      <c r="M544" t="s">
        <v>3816</v>
      </c>
      <c r="N544" t="s">
        <v>3817</v>
      </c>
      <c r="O544" t="s">
        <v>43</v>
      </c>
      <c r="P544" t="s">
        <v>28</v>
      </c>
      <c r="Q544">
        <v>85080</v>
      </c>
      <c r="R544" s="3">
        <v>41136</v>
      </c>
      <c r="S544" t="str">
        <f t="shared" ca="1" si="8"/>
        <v>Active</v>
      </c>
    </row>
    <row r="545" spans="1:19" ht="15" customHeight="1" x14ac:dyDescent="0.35">
      <c r="A545">
        <v>549</v>
      </c>
      <c r="B545" t="s">
        <v>3818</v>
      </c>
      <c r="C545" t="s">
        <v>3819</v>
      </c>
      <c r="D545" t="s">
        <v>20</v>
      </c>
      <c r="E545" t="s">
        <v>21</v>
      </c>
      <c r="F545" s="3">
        <v>41438</v>
      </c>
      <c r="G545" s="8">
        <v>43281</v>
      </c>
      <c r="H545">
        <v>2008</v>
      </c>
      <c r="I545" t="s">
        <v>3820</v>
      </c>
      <c r="J545" s="12" t="s">
        <v>3821</v>
      </c>
      <c r="L545" t="s">
        <v>3822</v>
      </c>
      <c r="M545" t="s">
        <v>3823</v>
      </c>
      <c r="N545" t="s">
        <v>3824</v>
      </c>
      <c r="O545" t="s">
        <v>43</v>
      </c>
      <c r="P545" t="s">
        <v>28</v>
      </c>
      <c r="Q545">
        <v>85021</v>
      </c>
      <c r="R545" s="3">
        <v>41136</v>
      </c>
      <c r="S545" t="str">
        <f t="shared" ca="1" si="8"/>
        <v>Active</v>
      </c>
    </row>
    <row r="546" spans="1:19" ht="15" customHeight="1" x14ac:dyDescent="0.35">
      <c r="A546">
        <v>550</v>
      </c>
      <c r="B546" t="s">
        <v>3825</v>
      </c>
      <c r="C546" t="s">
        <v>3826</v>
      </c>
      <c r="D546" t="s">
        <v>20</v>
      </c>
      <c r="E546" t="s">
        <v>53</v>
      </c>
      <c r="F546" s="3">
        <v>41723</v>
      </c>
      <c r="G546" s="8">
        <v>43646</v>
      </c>
      <c r="H546">
        <v>2014</v>
      </c>
      <c r="I546" t="s">
        <v>3827</v>
      </c>
      <c r="J546" s="12" t="s">
        <v>3828</v>
      </c>
      <c r="L546" t="s">
        <v>3829</v>
      </c>
      <c r="M546" t="s">
        <v>3830</v>
      </c>
      <c r="N546" t="s">
        <v>3831</v>
      </c>
      <c r="O546" t="s">
        <v>1036</v>
      </c>
      <c r="P546" t="s">
        <v>28</v>
      </c>
      <c r="Q546">
        <v>86326</v>
      </c>
      <c r="R546" s="3">
        <v>41725</v>
      </c>
      <c r="S546" t="str">
        <f t="shared" ca="1" si="8"/>
        <v>Active</v>
      </c>
    </row>
    <row r="547" spans="1:19" ht="15" customHeight="1" x14ac:dyDescent="0.35">
      <c r="A547">
        <v>551</v>
      </c>
      <c r="B547" t="s">
        <v>3832</v>
      </c>
      <c r="C547" t="s">
        <v>3833</v>
      </c>
      <c r="D547" t="s">
        <v>20</v>
      </c>
      <c r="E547" t="s">
        <v>92</v>
      </c>
      <c r="F547" s="3">
        <v>42551</v>
      </c>
      <c r="G547" s="8">
        <v>44377</v>
      </c>
      <c r="H547">
        <v>2012</v>
      </c>
      <c r="I547" t="s">
        <v>3834</v>
      </c>
      <c r="J547" s="12" t="s">
        <v>3835</v>
      </c>
      <c r="L547" t="s">
        <v>3836</v>
      </c>
      <c r="M547" t="s">
        <v>3837</v>
      </c>
      <c r="N547" t="s">
        <v>3838</v>
      </c>
      <c r="O547" t="s">
        <v>1036</v>
      </c>
      <c r="P547" t="s">
        <v>28</v>
      </c>
      <c r="Q547">
        <v>86326</v>
      </c>
      <c r="R547" s="3">
        <v>41136</v>
      </c>
      <c r="S547" t="str">
        <f t="shared" ca="1" si="8"/>
        <v>Active</v>
      </c>
    </row>
    <row r="548" spans="1:19" ht="15" customHeight="1" x14ac:dyDescent="0.35">
      <c r="A548">
        <v>552</v>
      </c>
      <c r="B548" t="s">
        <v>3839</v>
      </c>
      <c r="C548" t="s">
        <v>3840</v>
      </c>
      <c r="D548" t="s">
        <v>20</v>
      </c>
      <c r="E548" t="s">
        <v>21</v>
      </c>
      <c r="F548" s="3">
        <v>41087</v>
      </c>
      <c r="G548" s="8">
        <v>42916</v>
      </c>
      <c r="H548">
        <v>2012</v>
      </c>
      <c r="I548" t="s">
        <v>3841</v>
      </c>
      <c r="J548" s="12" t="s">
        <v>3842</v>
      </c>
      <c r="L548" t="s">
        <v>3843</v>
      </c>
      <c r="M548" t="s">
        <v>3844</v>
      </c>
      <c r="N548" t="s">
        <v>3845</v>
      </c>
      <c r="O548" t="s">
        <v>43</v>
      </c>
      <c r="P548" t="s">
        <v>28</v>
      </c>
      <c r="Q548">
        <v>85041</v>
      </c>
      <c r="R548" s="3">
        <v>41136</v>
      </c>
      <c r="S548" t="str">
        <f t="shared" ca="1" si="8"/>
        <v>Inactive</v>
      </c>
    </row>
    <row r="549" spans="1:19" ht="15" customHeight="1" x14ac:dyDescent="0.35">
      <c r="A549">
        <v>553</v>
      </c>
      <c r="B549" t="s">
        <v>3846</v>
      </c>
      <c r="C549" t="s">
        <v>3847</v>
      </c>
      <c r="D549" t="s">
        <v>20</v>
      </c>
      <c r="E549" t="s">
        <v>21</v>
      </c>
      <c r="F549" s="3">
        <v>40875</v>
      </c>
      <c r="G549" s="8">
        <v>42551</v>
      </c>
      <c r="H549">
        <v>2012</v>
      </c>
      <c r="I549" t="s">
        <v>1186</v>
      </c>
      <c r="J549" s="12" t="s">
        <v>1187</v>
      </c>
      <c r="L549" t="s">
        <v>1188</v>
      </c>
      <c r="M549" t="s">
        <v>1189</v>
      </c>
      <c r="N549" t="s">
        <v>1190</v>
      </c>
      <c r="O549" t="s">
        <v>43</v>
      </c>
      <c r="P549" t="s">
        <v>28</v>
      </c>
      <c r="Q549">
        <v>85020</v>
      </c>
      <c r="R549" s="3">
        <v>41136</v>
      </c>
      <c r="S549" t="str">
        <f t="shared" ca="1" si="8"/>
        <v>Inactive</v>
      </c>
    </row>
    <row r="550" spans="1:19" ht="15" customHeight="1" x14ac:dyDescent="0.35">
      <c r="A550">
        <v>554</v>
      </c>
      <c r="B550" t="s">
        <v>3848</v>
      </c>
      <c r="C550" t="s">
        <v>3849</v>
      </c>
      <c r="D550" t="s">
        <v>20</v>
      </c>
      <c r="E550" t="s">
        <v>21</v>
      </c>
      <c r="F550" s="3">
        <v>42291</v>
      </c>
      <c r="G550" s="8">
        <v>44012</v>
      </c>
      <c r="H550">
        <v>2009</v>
      </c>
      <c r="I550" t="s">
        <v>3850</v>
      </c>
      <c r="J550" s="12" t="s">
        <v>3851</v>
      </c>
      <c r="L550" t="s">
        <v>3852</v>
      </c>
      <c r="M550" t="s">
        <v>3853</v>
      </c>
      <c r="N550" t="s">
        <v>3854</v>
      </c>
      <c r="O550" t="s">
        <v>264</v>
      </c>
      <c r="P550" t="s">
        <v>28</v>
      </c>
      <c r="Q550">
        <v>85304</v>
      </c>
      <c r="R550" s="3">
        <v>41136</v>
      </c>
      <c r="S550" t="str">
        <f t="shared" ca="1" si="8"/>
        <v>Active</v>
      </c>
    </row>
    <row r="551" spans="1:19" ht="15" customHeight="1" x14ac:dyDescent="0.35">
      <c r="A551">
        <v>555</v>
      </c>
      <c r="B551" t="s">
        <v>3855</v>
      </c>
      <c r="C551" t="s">
        <v>3856</v>
      </c>
      <c r="D551" t="s">
        <v>20</v>
      </c>
      <c r="E551" t="s">
        <v>159</v>
      </c>
      <c r="F551" s="3">
        <v>41815</v>
      </c>
      <c r="G551" s="8">
        <v>43646</v>
      </c>
      <c r="H551">
        <v>2010</v>
      </c>
      <c r="I551" t="s">
        <v>3857</v>
      </c>
      <c r="J551" s="12" t="s">
        <v>3858</v>
      </c>
      <c r="K551">
        <v>2209</v>
      </c>
      <c r="L551" t="s">
        <v>3859</v>
      </c>
      <c r="M551" t="s">
        <v>3860</v>
      </c>
      <c r="N551" t="s">
        <v>3861</v>
      </c>
      <c r="O551" t="s">
        <v>729</v>
      </c>
      <c r="P551" t="s">
        <v>28</v>
      </c>
      <c r="Q551">
        <v>86314</v>
      </c>
      <c r="R551" s="3">
        <v>41136</v>
      </c>
      <c r="S551" t="str">
        <f t="shared" ca="1" si="8"/>
        <v>Active</v>
      </c>
    </row>
    <row r="552" spans="1:19" ht="15" customHeight="1" x14ac:dyDescent="0.35">
      <c r="A552">
        <v>556</v>
      </c>
      <c r="B552" t="s">
        <v>3862</v>
      </c>
      <c r="C552" t="s">
        <v>3863</v>
      </c>
      <c r="D552" t="s">
        <v>20</v>
      </c>
      <c r="E552" t="s">
        <v>21</v>
      </c>
      <c r="F552" s="3">
        <v>41073</v>
      </c>
      <c r="G552" s="8">
        <v>42916</v>
      </c>
      <c r="H552">
        <v>2012</v>
      </c>
      <c r="I552" t="s">
        <v>3864</v>
      </c>
      <c r="J552" s="12" t="s">
        <v>3865</v>
      </c>
      <c r="L552" t="s">
        <v>3866</v>
      </c>
      <c r="M552" t="s">
        <v>3867</v>
      </c>
      <c r="N552" t="s">
        <v>3868</v>
      </c>
      <c r="O552" t="s">
        <v>27</v>
      </c>
      <c r="P552" t="s">
        <v>28</v>
      </c>
      <c r="Q552">
        <v>85712</v>
      </c>
      <c r="R552" s="3">
        <v>41136</v>
      </c>
      <c r="S552" t="str">
        <f t="shared" ca="1" si="8"/>
        <v>Inactive</v>
      </c>
    </row>
    <row r="553" spans="1:19" ht="15" customHeight="1" x14ac:dyDescent="0.35">
      <c r="A553">
        <v>557</v>
      </c>
      <c r="B553" t="s">
        <v>3869</v>
      </c>
      <c r="C553" t="s">
        <v>3870</v>
      </c>
      <c r="D553" t="s">
        <v>20</v>
      </c>
      <c r="E553" t="s">
        <v>21</v>
      </c>
      <c r="F553" s="3">
        <v>41828</v>
      </c>
      <c r="G553" s="8">
        <v>43646</v>
      </c>
      <c r="H553">
        <v>2008</v>
      </c>
      <c r="I553" t="s">
        <v>710</v>
      </c>
      <c r="J553" s="12" t="s">
        <v>3871</v>
      </c>
      <c r="M553" t="s">
        <v>3872</v>
      </c>
      <c r="N553" t="s">
        <v>3873</v>
      </c>
      <c r="O553" t="s">
        <v>264</v>
      </c>
      <c r="P553" t="s">
        <v>28</v>
      </c>
      <c r="Q553">
        <v>85035</v>
      </c>
      <c r="R553" s="3">
        <v>41136</v>
      </c>
      <c r="S553" t="str">
        <f t="shared" ca="1" si="8"/>
        <v>Active</v>
      </c>
    </row>
    <row r="554" spans="1:19" ht="15" customHeight="1" x14ac:dyDescent="0.35">
      <c r="A554">
        <v>558</v>
      </c>
      <c r="B554" t="s">
        <v>3874</v>
      </c>
      <c r="C554" t="s">
        <v>3875</v>
      </c>
      <c r="D554" t="s">
        <v>20</v>
      </c>
      <c r="E554" t="s">
        <v>92</v>
      </c>
      <c r="F554" s="3">
        <v>41424</v>
      </c>
      <c r="G554" s="8">
        <v>43281</v>
      </c>
      <c r="H554">
        <v>2013</v>
      </c>
      <c r="I554" t="s">
        <v>3876</v>
      </c>
      <c r="J554" s="12" t="s">
        <v>3877</v>
      </c>
      <c r="L554" t="s">
        <v>3878</v>
      </c>
      <c r="M554" t="s">
        <v>3879</v>
      </c>
      <c r="N554" t="s">
        <v>3880</v>
      </c>
      <c r="O554" t="s">
        <v>1667</v>
      </c>
      <c r="P554" t="s">
        <v>28</v>
      </c>
      <c r="Q554">
        <v>85616</v>
      </c>
      <c r="R554" s="3">
        <v>41424</v>
      </c>
      <c r="S554" t="str">
        <f t="shared" ca="1" si="8"/>
        <v>Active</v>
      </c>
    </row>
    <row r="555" spans="1:19" ht="15" customHeight="1" x14ac:dyDescent="0.35">
      <c r="A555">
        <v>559</v>
      </c>
      <c r="B555" t="s">
        <v>3881</v>
      </c>
      <c r="C555" t="s">
        <v>3882</v>
      </c>
      <c r="D555" t="s">
        <v>20</v>
      </c>
      <c r="E555" t="s">
        <v>92</v>
      </c>
      <c r="F555" s="3">
        <v>42667</v>
      </c>
      <c r="G555" s="8">
        <v>44499</v>
      </c>
      <c r="H555">
        <v>2013</v>
      </c>
      <c r="I555" t="s">
        <v>3883</v>
      </c>
      <c r="J555" s="12" t="s">
        <v>3884</v>
      </c>
      <c r="L555" t="s">
        <v>3885</v>
      </c>
      <c r="M555" t="s">
        <v>3886</v>
      </c>
      <c r="N555" t="s">
        <v>3887</v>
      </c>
      <c r="O555" t="s">
        <v>3888</v>
      </c>
      <c r="P555" t="s">
        <v>28</v>
      </c>
      <c r="Q555">
        <v>85941</v>
      </c>
      <c r="R555" s="3">
        <v>41253</v>
      </c>
      <c r="S555" t="str">
        <f t="shared" ca="1" si="8"/>
        <v>Active</v>
      </c>
    </row>
    <row r="556" spans="1:19" ht="15" customHeight="1" x14ac:dyDescent="0.35">
      <c r="A556">
        <v>560</v>
      </c>
      <c r="B556" t="s">
        <v>3889</v>
      </c>
      <c r="C556" t="s">
        <v>3890</v>
      </c>
      <c r="D556" t="s">
        <v>20</v>
      </c>
      <c r="E556" t="s">
        <v>21</v>
      </c>
      <c r="F556" s="3">
        <v>41002</v>
      </c>
      <c r="G556" s="8">
        <v>42916</v>
      </c>
      <c r="H556">
        <v>2012</v>
      </c>
      <c r="I556" t="s">
        <v>3891</v>
      </c>
      <c r="J556" s="12" t="s">
        <v>3892</v>
      </c>
      <c r="L556" t="s">
        <v>3893</v>
      </c>
      <c r="M556" t="s">
        <v>3894</v>
      </c>
      <c r="N556" t="s">
        <v>3895</v>
      </c>
      <c r="O556" t="s">
        <v>2094</v>
      </c>
      <c r="P556" t="s">
        <v>28</v>
      </c>
      <c r="Q556">
        <v>85390</v>
      </c>
      <c r="R556" s="3">
        <v>41136</v>
      </c>
      <c r="S556" t="str">
        <f t="shared" ca="1" si="8"/>
        <v>Inactive</v>
      </c>
    </row>
    <row r="557" spans="1:19" ht="15" customHeight="1" x14ac:dyDescent="0.35">
      <c r="A557">
        <v>561</v>
      </c>
      <c r="B557" t="s">
        <v>3896</v>
      </c>
      <c r="C557" t="s">
        <v>3897</v>
      </c>
      <c r="D557" t="s">
        <v>20</v>
      </c>
      <c r="E557" t="s">
        <v>21</v>
      </c>
      <c r="F557" s="3">
        <v>41450</v>
      </c>
      <c r="G557" s="8">
        <v>43281</v>
      </c>
      <c r="H557">
        <v>2009</v>
      </c>
      <c r="I557" t="s">
        <v>3898</v>
      </c>
      <c r="J557" s="12" t="s">
        <v>3899</v>
      </c>
      <c r="L557" t="s">
        <v>3900</v>
      </c>
      <c r="M557" t="s">
        <v>3901</v>
      </c>
      <c r="N557" t="s">
        <v>3902</v>
      </c>
      <c r="O557" t="s">
        <v>2094</v>
      </c>
      <c r="P557" t="s">
        <v>28</v>
      </c>
      <c r="Q557">
        <v>85390</v>
      </c>
      <c r="R557" s="3">
        <v>41136</v>
      </c>
      <c r="S557" t="str">
        <f t="shared" ca="1" si="8"/>
        <v>Active</v>
      </c>
    </row>
    <row r="558" spans="1:19" ht="15" customHeight="1" x14ac:dyDescent="0.35">
      <c r="A558">
        <v>562</v>
      </c>
      <c r="B558" t="s">
        <v>3903</v>
      </c>
      <c r="C558" t="s">
        <v>3904</v>
      </c>
      <c r="D558" t="s">
        <v>20</v>
      </c>
      <c r="E558" t="s">
        <v>92</v>
      </c>
      <c r="F558" s="3">
        <v>43132</v>
      </c>
      <c r="G558" s="8">
        <v>44985</v>
      </c>
      <c r="H558">
        <v>2006</v>
      </c>
      <c r="I558" t="s">
        <v>3905</v>
      </c>
      <c r="J558" s="12" t="s">
        <v>3906</v>
      </c>
      <c r="L558" t="s">
        <v>3907</v>
      </c>
      <c r="M558" t="s">
        <v>3908</v>
      </c>
      <c r="N558" t="s">
        <v>3909</v>
      </c>
      <c r="O558" t="s">
        <v>2094</v>
      </c>
      <c r="P558" t="s">
        <v>28</v>
      </c>
      <c r="Q558">
        <v>85390</v>
      </c>
      <c r="R558" s="3">
        <v>41136</v>
      </c>
      <c r="S558" t="str">
        <f t="shared" ca="1" si="8"/>
        <v>Active</v>
      </c>
    </row>
    <row r="559" spans="1:19" ht="15" customHeight="1" x14ac:dyDescent="0.35">
      <c r="A559">
        <v>563</v>
      </c>
      <c r="B559" t="s">
        <v>3910</v>
      </c>
      <c r="C559" t="s">
        <v>3911</v>
      </c>
      <c r="D559" t="s">
        <v>20</v>
      </c>
      <c r="E559" t="s">
        <v>92</v>
      </c>
      <c r="F559" s="3">
        <v>42767</v>
      </c>
      <c r="G559" s="8">
        <v>44620</v>
      </c>
      <c r="H559">
        <v>2006</v>
      </c>
      <c r="I559" t="s">
        <v>3912</v>
      </c>
      <c r="J559" s="12" t="s">
        <v>3913</v>
      </c>
      <c r="L559" t="s">
        <v>3914</v>
      </c>
      <c r="M559" t="s">
        <v>3915</v>
      </c>
      <c r="N559" t="s">
        <v>3916</v>
      </c>
      <c r="O559" t="s">
        <v>487</v>
      </c>
      <c r="P559" t="s">
        <v>28</v>
      </c>
      <c r="Q559">
        <v>85643</v>
      </c>
      <c r="R559" s="3">
        <v>41136</v>
      </c>
      <c r="S559" t="str">
        <f t="shared" ca="1" si="8"/>
        <v>Active</v>
      </c>
    </row>
    <row r="560" spans="1:19" ht="15" customHeight="1" x14ac:dyDescent="0.35">
      <c r="A560">
        <v>564</v>
      </c>
      <c r="B560" t="s">
        <v>3917</v>
      </c>
      <c r="C560" t="s">
        <v>3918</v>
      </c>
      <c r="D560" t="s">
        <v>20</v>
      </c>
      <c r="E560" t="s">
        <v>92</v>
      </c>
      <c r="F560" s="3">
        <v>41808</v>
      </c>
      <c r="G560" s="8">
        <v>43646</v>
      </c>
      <c r="H560">
        <v>2010</v>
      </c>
      <c r="I560" t="s">
        <v>3919</v>
      </c>
      <c r="J560" s="12" t="s">
        <v>3920</v>
      </c>
      <c r="L560" t="s">
        <v>3921</v>
      </c>
      <c r="M560" t="s">
        <v>3922</v>
      </c>
      <c r="N560" t="s">
        <v>3923</v>
      </c>
      <c r="O560" t="s">
        <v>3152</v>
      </c>
      <c r="P560" t="s">
        <v>28</v>
      </c>
      <c r="Q560">
        <v>86046</v>
      </c>
      <c r="R560" s="3">
        <v>41136</v>
      </c>
      <c r="S560" t="str">
        <f t="shared" ca="1" si="8"/>
        <v>Active</v>
      </c>
    </row>
    <row r="561" spans="1:19" ht="15" customHeight="1" x14ac:dyDescent="0.35">
      <c r="A561">
        <v>565</v>
      </c>
      <c r="B561" t="s">
        <v>3924</v>
      </c>
      <c r="C561" t="s">
        <v>3925</v>
      </c>
      <c r="D561" t="s">
        <v>20</v>
      </c>
      <c r="E561" t="s">
        <v>92</v>
      </c>
      <c r="F561" s="3">
        <v>41765</v>
      </c>
      <c r="G561" s="8">
        <v>43646</v>
      </c>
      <c r="H561">
        <v>2014</v>
      </c>
      <c r="I561" t="s">
        <v>3926</v>
      </c>
      <c r="J561" s="12" t="s">
        <v>3927</v>
      </c>
      <c r="L561" t="s">
        <v>3928</v>
      </c>
      <c r="M561" t="s">
        <v>3929</v>
      </c>
      <c r="N561" t="s">
        <v>3930</v>
      </c>
      <c r="O561" t="s">
        <v>3152</v>
      </c>
      <c r="P561" t="s">
        <v>28</v>
      </c>
      <c r="Q561">
        <v>86046</v>
      </c>
      <c r="R561" s="3">
        <v>41765</v>
      </c>
      <c r="S561" t="str">
        <f t="shared" ca="1" si="8"/>
        <v>Active</v>
      </c>
    </row>
    <row r="562" spans="1:19" ht="15" customHeight="1" x14ac:dyDescent="0.35">
      <c r="A562">
        <v>567</v>
      </c>
      <c r="B562" t="s">
        <v>3931</v>
      </c>
      <c r="C562" t="s">
        <v>3932</v>
      </c>
      <c r="D562" t="s">
        <v>20</v>
      </c>
      <c r="E562" t="s">
        <v>21</v>
      </c>
      <c r="F562" s="3">
        <v>40512</v>
      </c>
      <c r="G562" s="8">
        <v>42185</v>
      </c>
      <c r="H562">
        <v>2009</v>
      </c>
      <c r="I562" t="s">
        <v>3933</v>
      </c>
      <c r="J562" s="12" t="s">
        <v>3934</v>
      </c>
      <c r="L562" t="s">
        <v>3935</v>
      </c>
      <c r="M562" t="s">
        <v>3936</v>
      </c>
      <c r="N562" t="s">
        <v>3937</v>
      </c>
      <c r="O562" t="s">
        <v>3938</v>
      </c>
      <c r="P562" t="s">
        <v>28</v>
      </c>
      <c r="Q562">
        <v>86504</v>
      </c>
      <c r="R562" s="3">
        <v>41136</v>
      </c>
      <c r="S562" t="str">
        <f t="shared" ca="1" si="8"/>
        <v>Inactive</v>
      </c>
    </row>
    <row r="563" spans="1:19" ht="15" customHeight="1" x14ac:dyDescent="0.35">
      <c r="A563">
        <v>568</v>
      </c>
      <c r="B563" t="s">
        <v>3939</v>
      </c>
      <c r="C563" t="s">
        <v>3940</v>
      </c>
      <c r="D563" t="s">
        <v>20</v>
      </c>
      <c r="E563" t="s">
        <v>92</v>
      </c>
      <c r="F563" s="3">
        <v>41344</v>
      </c>
      <c r="G563" s="8">
        <v>43281</v>
      </c>
      <c r="H563">
        <v>2013</v>
      </c>
      <c r="I563" t="s">
        <v>3941</v>
      </c>
      <c r="J563" s="12" t="s">
        <v>3942</v>
      </c>
      <c r="L563" t="s">
        <v>3943</v>
      </c>
      <c r="M563" t="s">
        <v>3944</v>
      </c>
      <c r="N563" t="s">
        <v>3945</v>
      </c>
      <c r="O563" t="s">
        <v>1960</v>
      </c>
      <c r="P563" t="s">
        <v>28</v>
      </c>
      <c r="Q563">
        <v>86047</v>
      </c>
      <c r="R563" s="3">
        <v>41345</v>
      </c>
      <c r="S563" t="str">
        <f t="shared" ca="1" si="8"/>
        <v>Active</v>
      </c>
    </row>
    <row r="564" spans="1:19" ht="15" customHeight="1" x14ac:dyDescent="0.35">
      <c r="A564">
        <v>569</v>
      </c>
      <c r="B564" t="s">
        <v>3946</v>
      </c>
      <c r="C564" t="s">
        <v>3947</v>
      </c>
      <c r="D564" t="s">
        <v>20</v>
      </c>
      <c r="E564" t="s">
        <v>21</v>
      </c>
      <c r="F564" s="3">
        <v>41435</v>
      </c>
      <c r="G564" s="8">
        <v>43281</v>
      </c>
      <c r="H564">
        <v>2008</v>
      </c>
      <c r="I564" t="s">
        <v>3948</v>
      </c>
      <c r="J564" s="12" t="s">
        <v>3949</v>
      </c>
      <c r="L564" t="s">
        <v>3950</v>
      </c>
      <c r="M564" t="s">
        <v>3951</v>
      </c>
      <c r="N564" t="s">
        <v>3952</v>
      </c>
      <c r="O564" t="s">
        <v>1960</v>
      </c>
      <c r="P564" t="s">
        <v>28</v>
      </c>
      <c r="Q564">
        <v>86047</v>
      </c>
      <c r="R564" s="3">
        <v>41136</v>
      </c>
      <c r="S564" t="str">
        <f t="shared" ca="1" si="8"/>
        <v>Active</v>
      </c>
    </row>
    <row r="565" spans="1:19" ht="15" customHeight="1" x14ac:dyDescent="0.35">
      <c r="A565">
        <v>570</v>
      </c>
      <c r="B565" t="s">
        <v>3953</v>
      </c>
      <c r="C565" t="s">
        <v>3954</v>
      </c>
      <c r="D565" t="s">
        <v>20</v>
      </c>
      <c r="E565" t="s">
        <v>92</v>
      </c>
      <c r="F565" s="3">
        <v>42797</v>
      </c>
      <c r="G565" s="8">
        <v>44651</v>
      </c>
      <c r="H565">
        <v>2011</v>
      </c>
      <c r="I565" t="s">
        <v>3955</v>
      </c>
      <c r="J565" s="12" t="s">
        <v>3956</v>
      </c>
      <c r="L565" t="s">
        <v>3957</v>
      </c>
      <c r="M565" t="s">
        <v>3958</v>
      </c>
      <c r="N565" t="s">
        <v>3959</v>
      </c>
      <c r="O565" t="s">
        <v>568</v>
      </c>
      <c r="P565" t="s">
        <v>28</v>
      </c>
      <c r="Q565">
        <v>86322</v>
      </c>
      <c r="R565" s="3">
        <v>41136</v>
      </c>
      <c r="S565" t="str">
        <f t="shared" ca="1" si="8"/>
        <v>Active</v>
      </c>
    </row>
    <row r="566" spans="1:19" ht="15" customHeight="1" x14ac:dyDescent="0.35">
      <c r="A566">
        <v>571</v>
      </c>
      <c r="B566" t="s">
        <v>3960</v>
      </c>
      <c r="C566" t="s">
        <v>3961</v>
      </c>
      <c r="D566" t="s">
        <v>20</v>
      </c>
      <c r="E566" t="s">
        <v>92</v>
      </c>
      <c r="F566" s="3">
        <v>40722</v>
      </c>
      <c r="G566" s="8">
        <v>42551</v>
      </c>
      <c r="H566">
        <v>2006</v>
      </c>
      <c r="I566" t="s">
        <v>3962</v>
      </c>
      <c r="J566" s="12" t="s">
        <v>3963</v>
      </c>
      <c r="L566" t="s">
        <v>3964</v>
      </c>
      <c r="M566" t="s">
        <v>3965</v>
      </c>
      <c r="N566" t="s">
        <v>3966</v>
      </c>
      <c r="O566" t="s">
        <v>1237</v>
      </c>
      <c r="P566" t="s">
        <v>28</v>
      </c>
      <c r="Q566">
        <v>86305</v>
      </c>
      <c r="R566" s="3">
        <v>41136</v>
      </c>
      <c r="S566" t="str">
        <f t="shared" ca="1" si="8"/>
        <v>Inactive</v>
      </c>
    </row>
    <row r="567" spans="1:19" ht="15" customHeight="1" x14ac:dyDescent="0.35">
      <c r="A567">
        <v>572</v>
      </c>
      <c r="B567" t="s">
        <v>3967</v>
      </c>
      <c r="C567" t="s">
        <v>3968</v>
      </c>
      <c r="D567" t="s">
        <v>20</v>
      </c>
      <c r="E567" t="s">
        <v>21</v>
      </c>
      <c r="F567" s="3">
        <v>41508</v>
      </c>
      <c r="G567" s="8">
        <v>43281</v>
      </c>
      <c r="H567">
        <v>2006</v>
      </c>
      <c r="I567" t="s">
        <v>3969</v>
      </c>
      <c r="J567" s="12" t="s">
        <v>3970</v>
      </c>
      <c r="L567" t="s">
        <v>3971</v>
      </c>
      <c r="M567" t="s">
        <v>3972</v>
      </c>
      <c r="N567" t="s">
        <v>3973</v>
      </c>
      <c r="O567" t="s">
        <v>1237</v>
      </c>
      <c r="P567" t="s">
        <v>28</v>
      </c>
      <c r="Q567">
        <v>86301</v>
      </c>
      <c r="R567" s="3">
        <v>41136</v>
      </c>
      <c r="S567" t="str">
        <f t="shared" ca="1" si="8"/>
        <v>Active</v>
      </c>
    </row>
    <row r="568" spans="1:19" ht="15" customHeight="1" x14ac:dyDescent="0.35">
      <c r="A568">
        <v>573</v>
      </c>
      <c r="B568" t="s">
        <v>3974</v>
      </c>
      <c r="C568" t="s">
        <v>3975</v>
      </c>
      <c r="D568" t="s">
        <v>20</v>
      </c>
      <c r="E568" t="s">
        <v>92</v>
      </c>
      <c r="F568" s="3">
        <v>41736</v>
      </c>
      <c r="G568" s="8">
        <v>43646</v>
      </c>
      <c r="H568">
        <v>2014</v>
      </c>
      <c r="I568" t="s">
        <v>3976</v>
      </c>
      <c r="J568" s="12" t="s">
        <v>3977</v>
      </c>
      <c r="L568" t="s">
        <v>3978</v>
      </c>
      <c r="M568" t="s">
        <v>3979</v>
      </c>
      <c r="N568" t="s">
        <v>3980</v>
      </c>
      <c r="O568" t="s">
        <v>1237</v>
      </c>
      <c r="P568" t="s">
        <v>28</v>
      </c>
      <c r="Q568">
        <v>86301</v>
      </c>
      <c r="R568" s="3">
        <v>41737</v>
      </c>
      <c r="S568" t="str">
        <f t="shared" ca="1" si="8"/>
        <v>Active</v>
      </c>
    </row>
    <row r="569" spans="1:19" ht="15" customHeight="1" x14ac:dyDescent="0.35">
      <c r="A569">
        <v>574</v>
      </c>
      <c r="B569" t="s">
        <v>3981</v>
      </c>
      <c r="C569" t="s">
        <v>3982</v>
      </c>
      <c r="D569" t="s">
        <v>20</v>
      </c>
      <c r="E569" t="s">
        <v>159</v>
      </c>
      <c r="F569" s="3">
        <v>40490</v>
      </c>
      <c r="G569" s="8">
        <v>42185</v>
      </c>
      <c r="H569">
        <v>2011</v>
      </c>
      <c r="I569" t="s">
        <v>3983</v>
      </c>
      <c r="J569" s="12" t="s">
        <v>3984</v>
      </c>
      <c r="L569" t="s">
        <v>3985</v>
      </c>
      <c r="M569" t="s">
        <v>3986</v>
      </c>
      <c r="N569" t="s">
        <v>3987</v>
      </c>
      <c r="O569" t="s">
        <v>3988</v>
      </c>
      <c r="P569" t="s">
        <v>28</v>
      </c>
      <c r="Q569">
        <v>85554</v>
      </c>
      <c r="R569" s="3">
        <v>41136</v>
      </c>
      <c r="S569" t="str">
        <f t="shared" ca="1" si="8"/>
        <v>Inactive</v>
      </c>
    </row>
    <row r="570" spans="1:19" ht="15" customHeight="1" x14ac:dyDescent="0.35">
      <c r="A570">
        <v>575</v>
      </c>
      <c r="B570" t="s">
        <v>3989</v>
      </c>
      <c r="C570" t="s">
        <v>3990</v>
      </c>
      <c r="D570" t="s">
        <v>20</v>
      </c>
      <c r="E570" t="s">
        <v>92</v>
      </c>
      <c r="F570" s="3">
        <v>42886</v>
      </c>
      <c r="G570" s="8">
        <v>44712</v>
      </c>
      <c r="H570">
        <v>2006</v>
      </c>
      <c r="I570" t="s">
        <v>3991</v>
      </c>
      <c r="J570" s="12" t="s">
        <v>3992</v>
      </c>
      <c r="K570">
        <v>102</v>
      </c>
      <c r="L570" t="s">
        <v>3993</v>
      </c>
      <c r="M570" t="s">
        <v>3994</v>
      </c>
      <c r="N570" t="s">
        <v>3995</v>
      </c>
      <c r="O570" t="s">
        <v>3996</v>
      </c>
      <c r="P570" t="s">
        <v>28</v>
      </c>
      <c r="Q570">
        <v>85363</v>
      </c>
      <c r="R570" s="3">
        <v>41136</v>
      </c>
      <c r="S570" t="str">
        <f t="shared" ca="1" si="8"/>
        <v>Active</v>
      </c>
    </row>
    <row r="571" spans="1:19" ht="15" customHeight="1" x14ac:dyDescent="0.35">
      <c r="A571">
        <v>576</v>
      </c>
      <c r="B571" t="s">
        <v>3997</v>
      </c>
      <c r="C571" t="s">
        <v>19</v>
      </c>
      <c r="D571" t="s">
        <v>20</v>
      </c>
      <c r="E571" t="s">
        <v>21</v>
      </c>
      <c r="F571" s="3">
        <v>41170</v>
      </c>
      <c r="G571" s="8">
        <v>42916</v>
      </c>
      <c r="H571">
        <v>2007</v>
      </c>
      <c r="I571" t="s">
        <v>3998</v>
      </c>
      <c r="J571" s="12" t="s">
        <v>3999</v>
      </c>
      <c r="L571" t="s">
        <v>4000</v>
      </c>
      <c r="M571" t="s">
        <v>4001</v>
      </c>
      <c r="N571" t="s">
        <v>4002</v>
      </c>
      <c r="O571" t="s">
        <v>59</v>
      </c>
      <c r="P571" t="s">
        <v>28</v>
      </c>
      <c r="Q571">
        <v>85364</v>
      </c>
      <c r="R571" s="3">
        <v>41136</v>
      </c>
      <c r="S571" t="str">
        <f t="shared" ca="1" si="8"/>
        <v>Inactive</v>
      </c>
    </row>
    <row r="572" spans="1:19" ht="15" customHeight="1" x14ac:dyDescent="0.35">
      <c r="A572">
        <v>577</v>
      </c>
      <c r="B572" t="s">
        <v>4003</v>
      </c>
      <c r="C572" t="s">
        <v>4004</v>
      </c>
      <c r="D572" t="s">
        <v>20</v>
      </c>
      <c r="E572" t="s">
        <v>92</v>
      </c>
      <c r="F572" s="3">
        <v>41758</v>
      </c>
      <c r="G572" s="8">
        <v>43646</v>
      </c>
      <c r="H572">
        <v>2014</v>
      </c>
      <c r="I572" t="s">
        <v>4005</v>
      </c>
      <c r="J572" s="12" t="s">
        <v>4006</v>
      </c>
      <c r="L572" t="s">
        <v>4007</v>
      </c>
      <c r="M572" t="s">
        <v>4008</v>
      </c>
      <c r="N572" t="s">
        <v>4009</v>
      </c>
      <c r="O572" t="s">
        <v>59</v>
      </c>
      <c r="P572" t="s">
        <v>28</v>
      </c>
      <c r="Q572">
        <v>85364</v>
      </c>
      <c r="R572" s="3">
        <v>41758</v>
      </c>
      <c r="S572" t="str">
        <f t="shared" ca="1" si="8"/>
        <v>Active</v>
      </c>
    </row>
    <row r="573" spans="1:19" ht="15" customHeight="1" x14ac:dyDescent="0.35">
      <c r="A573">
        <v>578</v>
      </c>
      <c r="B573" t="s">
        <v>4010</v>
      </c>
      <c r="C573" t="s">
        <v>4011</v>
      </c>
      <c r="D573" t="s">
        <v>20</v>
      </c>
      <c r="E573" t="s">
        <v>92</v>
      </c>
      <c r="F573" s="3">
        <v>40851</v>
      </c>
      <c r="G573" s="8">
        <v>42551</v>
      </c>
      <c r="H573">
        <v>2012</v>
      </c>
      <c r="I573" t="s">
        <v>4012</v>
      </c>
      <c r="J573" s="12" t="s">
        <v>4013</v>
      </c>
      <c r="L573" t="s">
        <v>4014</v>
      </c>
      <c r="M573" t="s">
        <v>4015</v>
      </c>
      <c r="N573" t="s">
        <v>4016</v>
      </c>
      <c r="O573" t="s">
        <v>59</v>
      </c>
      <c r="P573" t="s">
        <v>28</v>
      </c>
      <c r="Q573">
        <v>85365</v>
      </c>
      <c r="R573" s="3">
        <v>41136</v>
      </c>
      <c r="S573" t="str">
        <f t="shared" ca="1" si="8"/>
        <v>Inactive</v>
      </c>
    </row>
    <row r="574" spans="1:19" ht="15" customHeight="1" x14ac:dyDescent="0.35">
      <c r="A574">
        <v>579</v>
      </c>
      <c r="B574" t="s">
        <v>4017</v>
      </c>
      <c r="C574" t="s">
        <v>4018</v>
      </c>
      <c r="D574" t="s">
        <v>20</v>
      </c>
      <c r="E574" t="s">
        <v>92</v>
      </c>
      <c r="F574" s="3">
        <v>40773</v>
      </c>
      <c r="G574" s="8">
        <v>42551</v>
      </c>
      <c r="H574">
        <v>2012</v>
      </c>
      <c r="I574" t="s">
        <v>4019</v>
      </c>
      <c r="J574" s="12" t="s">
        <v>4020</v>
      </c>
      <c r="L574" t="s">
        <v>4021</v>
      </c>
      <c r="M574" t="s">
        <v>4022</v>
      </c>
      <c r="N574" t="s">
        <v>4023</v>
      </c>
      <c r="O574" t="s">
        <v>59</v>
      </c>
      <c r="P574" t="s">
        <v>28</v>
      </c>
      <c r="Q574">
        <v>85365</v>
      </c>
      <c r="R574" s="3">
        <v>41136</v>
      </c>
      <c r="S574" t="str">
        <f t="shared" ca="1" si="8"/>
        <v>Inactive</v>
      </c>
    </row>
    <row r="575" spans="1:19" ht="15" customHeight="1" x14ac:dyDescent="0.35">
      <c r="A575">
        <v>580</v>
      </c>
      <c r="B575" t="s">
        <v>4024</v>
      </c>
      <c r="C575" t="s">
        <v>4025</v>
      </c>
      <c r="D575" t="s">
        <v>20</v>
      </c>
      <c r="E575" t="s">
        <v>92</v>
      </c>
      <c r="F575" s="3">
        <v>40784</v>
      </c>
      <c r="G575" s="8">
        <v>42551</v>
      </c>
      <c r="H575">
        <v>2012</v>
      </c>
      <c r="I575" t="s">
        <v>4026</v>
      </c>
      <c r="J575" s="12" t="s">
        <v>4027</v>
      </c>
      <c r="L575" t="s">
        <v>4028</v>
      </c>
      <c r="M575" t="s">
        <v>4029</v>
      </c>
      <c r="N575" t="s">
        <v>4030</v>
      </c>
      <c r="O575" t="s">
        <v>59</v>
      </c>
      <c r="P575" t="s">
        <v>28</v>
      </c>
      <c r="Q575">
        <v>85364</v>
      </c>
      <c r="R575" s="3">
        <v>41136</v>
      </c>
      <c r="S575" t="str">
        <f t="shared" ca="1" si="8"/>
        <v>Inactive</v>
      </c>
    </row>
    <row r="576" spans="1:19" ht="15" customHeight="1" x14ac:dyDescent="0.35">
      <c r="A576">
        <v>581</v>
      </c>
      <c r="B576" t="s">
        <v>4031</v>
      </c>
      <c r="C576" t="s">
        <v>4032</v>
      </c>
      <c r="D576" t="s">
        <v>20</v>
      </c>
      <c r="E576" t="s">
        <v>92</v>
      </c>
      <c r="F576" s="3">
        <v>41807</v>
      </c>
      <c r="G576" s="8">
        <v>43646</v>
      </c>
      <c r="H576">
        <v>2010</v>
      </c>
      <c r="I576" t="s">
        <v>4033</v>
      </c>
      <c r="J576" s="12" t="s">
        <v>4034</v>
      </c>
      <c r="L576" t="s">
        <v>4035</v>
      </c>
      <c r="M576" t="s">
        <v>4036</v>
      </c>
      <c r="N576" t="s">
        <v>4037</v>
      </c>
      <c r="O576" t="s">
        <v>59</v>
      </c>
      <c r="P576" t="s">
        <v>28</v>
      </c>
      <c r="Q576">
        <v>85365</v>
      </c>
      <c r="R576" s="3">
        <v>41136</v>
      </c>
      <c r="S576" t="str">
        <f t="shared" ca="1" si="8"/>
        <v>Active</v>
      </c>
    </row>
    <row r="577" spans="1:19" ht="15" customHeight="1" x14ac:dyDescent="0.35">
      <c r="A577">
        <v>582</v>
      </c>
      <c r="B577" t="s">
        <v>4038</v>
      </c>
      <c r="C577" t="s">
        <v>4039</v>
      </c>
      <c r="D577" t="s">
        <v>20</v>
      </c>
      <c r="E577" t="s">
        <v>92</v>
      </c>
      <c r="F577" s="3">
        <v>42583</v>
      </c>
      <c r="G577" s="8">
        <v>44438</v>
      </c>
      <c r="H577">
        <v>2012</v>
      </c>
      <c r="I577" t="s">
        <v>4040</v>
      </c>
      <c r="J577" s="12" t="s">
        <v>4041</v>
      </c>
      <c r="L577" t="s">
        <v>4042</v>
      </c>
      <c r="M577" t="s">
        <v>4043</v>
      </c>
      <c r="N577" t="s">
        <v>4044</v>
      </c>
      <c r="O577" t="s">
        <v>59</v>
      </c>
      <c r="P577" t="s">
        <v>28</v>
      </c>
      <c r="Q577">
        <v>85364</v>
      </c>
      <c r="R577" s="3">
        <v>41136</v>
      </c>
      <c r="S577" t="str">
        <f t="shared" ca="1" si="8"/>
        <v>Active</v>
      </c>
    </row>
    <row r="578" spans="1:19" ht="15" customHeight="1" x14ac:dyDescent="0.35">
      <c r="A578">
        <v>583</v>
      </c>
      <c r="B578" t="s">
        <v>4045</v>
      </c>
      <c r="C578" t="s">
        <v>4046</v>
      </c>
      <c r="D578" t="s">
        <v>20</v>
      </c>
      <c r="E578" t="s">
        <v>92</v>
      </c>
      <c r="F578" s="3">
        <v>42887</v>
      </c>
      <c r="G578" s="8">
        <v>44742</v>
      </c>
      <c r="H578">
        <v>2006</v>
      </c>
      <c r="I578" t="s">
        <v>4047</v>
      </c>
      <c r="J578" s="12" t="s">
        <v>4048</v>
      </c>
      <c r="L578" t="s">
        <v>4049</v>
      </c>
      <c r="M578" t="s">
        <v>4050</v>
      </c>
      <c r="N578" t="s">
        <v>4051</v>
      </c>
      <c r="O578" t="s">
        <v>59</v>
      </c>
      <c r="P578" t="s">
        <v>28</v>
      </c>
      <c r="Q578">
        <v>85366</v>
      </c>
      <c r="R578" s="3">
        <v>41136</v>
      </c>
      <c r="S578" t="str">
        <f t="shared" ref="S578:S641" ca="1" si="9">IF(G578&lt;$U$3,"Inactive","Active")</f>
        <v>Active</v>
      </c>
    </row>
    <row r="579" spans="1:19" ht="15" customHeight="1" x14ac:dyDescent="0.35">
      <c r="A579">
        <v>587</v>
      </c>
      <c r="B579" t="s">
        <v>4052</v>
      </c>
      <c r="C579" t="s">
        <v>4053</v>
      </c>
      <c r="D579" t="s">
        <v>20</v>
      </c>
      <c r="E579" t="s">
        <v>21</v>
      </c>
      <c r="F579" s="3">
        <v>41897</v>
      </c>
      <c r="G579" s="8">
        <v>43646</v>
      </c>
      <c r="H579">
        <v>2010</v>
      </c>
      <c r="I579" t="s">
        <v>4054</v>
      </c>
      <c r="J579" s="12" t="s">
        <v>4055</v>
      </c>
      <c r="L579" t="s">
        <v>4056</v>
      </c>
      <c r="M579" t="s">
        <v>4057</v>
      </c>
      <c r="N579" t="s">
        <v>4058</v>
      </c>
      <c r="O579" t="s">
        <v>4059</v>
      </c>
      <c r="P579" t="s">
        <v>28</v>
      </c>
      <c r="Q579">
        <v>85356</v>
      </c>
      <c r="R579" s="3">
        <v>41136</v>
      </c>
      <c r="S579" t="str">
        <f t="shared" ca="1" si="9"/>
        <v>Active</v>
      </c>
    </row>
    <row r="580" spans="1:19" ht="15" customHeight="1" x14ac:dyDescent="0.35">
      <c r="A580">
        <v>588</v>
      </c>
      <c r="B580" t="s">
        <v>4060</v>
      </c>
      <c r="C580" t="s">
        <v>4061</v>
      </c>
      <c r="D580" t="s">
        <v>20</v>
      </c>
      <c r="E580" t="s">
        <v>21</v>
      </c>
      <c r="F580" s="3">
        <v>41892</v>
      </c>
      <c r="G580" s="8">
        <v>43646</v>
      </c>
      <c r="H580">
        <v>2015</v>
      </c>
      <c r="I580" t="s">
        <v>4062</v>
      </c>
      <c r="J580" s="12" t="s">
        <v>4063</v>
      </c>
      <c r="L580" t="s">
        <v>4064</v>
      </c>
      <c r="M580" t="s">
        <v>4065</v>
      </c>
      <c r="N580" t="s">
        <v>4066</v>
      </c>
      <c r="O580" t="s">
        <v>384</v>
      </c>
      <c r="P580" t="s">
        <v>28</v>
      </c>
      <c r="Q580">
        <v>85297</v>
      </c>
      <c r="R580" s="3">
        <v>41892</v>
      </c>
      <c r="S580" t="str">
        <f t="shared" ca="1" si="9"/>
        <v>Active</v>
      </c>
    </row>
    <row r="581" spans="1:19" ht="15" customHeight="1" x14ac:dyDescent="0.35">
      <c r="A581">
        <v>589</v>
      </c>
      <c r="B581" t="s">
        <v>4067</v>
      </c>
      <c r="C581" t="s">
        <v>4068</v>
      </c>
      <c r="D581" t="s">
        <v>20</v>
      </c>
      <c r="E581" t="s">
        <v>21</v>
      </c>
      <c r="F581" s="3">
        <v>41910</v>
      </c>
      <c r="G581" s="8">
        <v>43646</v>
      </c>
      <c r="H581">
        <v>2015</v>
      </c>
      <c r="I581" t="s">
        <v>4069</v>
      </c>
      <c r="J581" s="12" t="s">
        <v>4070</v>
      </c>
      <c r="L581" t="s">
        <v>4071</v>
      </c>
      <c r="M581" t="s">
        <v>4072</v>
      </c>
      <c r="N581" t="s">
        <v>4073</v>
      </c>
      <c r="O581" t="s">
        <v>2589</v>
      </c>
      <c r="P581" t="s">
        <v>28</v>
      </c>
      <c r="Q581">
        <v>85383</v>
      </c>
      <c r="R581" s="3">
        <v>41911</v>
      </c>
      <c r="S581" t="str">
        <f t="shared" ca="1" si="9"/>
        <v>Active</v>
      </c>
    </row>
    <row r="582" spans="1:19" ht="15" customHeight="1" x14ac:dyDescent="0.35">
      <c r="A582">
        <v>590</v>
      </c>
      <c r="B582" t="s">
        <v>4074</v>
      </c>
      <c r="C582" t="s">
        <v>4075</v>
      </c>
      <c r="D582" t="s">
        <v>20</v>
      </c>
      <c r="E582" t="s">
        <v>92</v>
      </c>
      <c r="F582" s="3">
        <v>41897</v>
      </c>
      <c r="G582" s="8">
        <v>43646</v>
      </c>
      <c r="H582">
        <v>2015</v>
      </c>
      <c r="I582" t="s">
        <v>4076</v>
      </c>
      <c r="J582" s="12" t="s">
        <v>4077</v>
      </c>
      <c r="L582" t="s">
        <v>4078</v>
      </c>
      <c r="M582" t="s">
        <v>4079</v>
      </c>
      <c r="N582" t="s">
        <v>4080</v>
      </c>
      <c r="O582" t="s">
        <v>4081</v>
      </c>
      <c r="P582" t="s">
        <v>2023</v>
      </c>
      <c r="Q582">
        <v>87103</v>
      </c>
      <c r="R582" s="3">
        <v>41898</v>
      </c>
      <c r="S582" t="str">
        <f t="shared" ca="1" si="9"/>
        <v>Active</v>
      </c>
    </row>
    <row r="583" spans="1:19" ht="15" customHeight="1" x14ac:dyDescent="0.35">
      <c r="A583">
        <v>591</v>
      </c>
      <c r="B583" t="s">
        <v>4082</v>
      </c>
      <c r="C583" t="s">
        <v>4083</v>
      </c>
      <c r="D583" t="s">
        <v>20</v>
      </c>
      <c r="E583" t="s">
        <v>21</v>
      </c>
      <c r="F583" s="3">
        <v>41912</v>
      </c>
      <c r="G583" s="8">
        <v>43646</v>
      </c>
      <c r="H583">
        <v>2015</v>
      </c>
      <c r="I583" t="s">
        <v>4084</v>
      </c>
      <c r="J583" s="12" t="s">
        <v>4085</v>
      </c>
      <c r="L583" t="s">
        <v>4086</v>
      </c>
      <c r="M583" t="s">
        <v>4087</v>
      </c>
      <c r="N583" t="s">
        <v>4088</v>
      </c>
      <c r="O583" t="s">
        <v>487</v>
      </c>
      <c r="P583" t="s">
        <v>28</v>
      </c>
      <c r="Q583">
        <v>85643</v>
      </c>
      <c r="R583" s="3">
        <v>41912</v>
      </c>
      <c r="S583" t="str">
        <f t="shared" ca="1" si="9"/>
        <v>Active</v>
      </c>
    </row>
    <row r="584" spans="1:19" ht="15" customHeight="1" x14ac:dyDescent="0.35">
      <c r="A584">
        <v>592</v>
      </c>
      <c r="B584" t="s">
        <v>4089</v>
      </c>
      <c r="C584" t="s">
        <v>4090</v>
      </c>
      <c r="D584" t="s">
        <v>20</v>
      </c>
      <c r="E584" t="s">
        <v>21</v>
      </c>
      <c r="F584" s="3">
        <v>41907</v>
      </c>
      <c r="G584" s="8">
        <v>43646</v>
      </c>
      <c r="H584">
        <v>2015</v>
      </c>
      <c r="I584" t="s">
        <v>4091</v>
      </c>
      <c r="J584" s="12" t="s">
        <v>4092</v>
      </c>
      <c r="L584" t="s">
        <v>4093</v>
      </c>
      <c r="M584" t="s">
        <v>4094</v>
      </c>
      <c r="N584" t="s">
        <v>4095</v>
      </c>
      <c r="O584" t="s">
        <v>43</v>
      </c>
      <c r="P584" t="s">
        <v>28</v>
      </c>
      <c r="Q584">
        <v>85011</v>
      </c>
      <c r="R584" s="3">
        <v>41911</v>
      </c>
      <c r="S584" t="str">
        <f t="shared" ca="1" si="9"/>
        <v>Active</v>
      </c>
    </row>
    <row r="585" spans="1:19" ht="15" customHeight="1" x14ac:dyDescent="0.35">
      <c r="A585">
        <v>593</v>
      </c>
      <c r="B585" t="s">
        <v>4096</v>
      </c>
      <c r="C585" t="s">
        <v>4097</v>
      </c>
      <c r="D585" t="s">
        <v>20</v>
      </c>
      <c r="E585" t="s">
        <v>92</v>
      </c>
      <c r="F585" s="3">
        <v>41892</v>
      </c>
      <c r="G585" s="8">
        <v>43646</v>
      </c>
      <c r="H585">
        <v>2015</v>
      </c>
      <c r="I585" t="s">
        <v>4098</v>
      </c>
      <c r="J585" s="12" t="s">
        <v>4099</v>
      </c>
      <c r="M585" t="s">
        <v>4100</v>
      </c>
      <c r="N585" t="s">
        <v>4101</v>
      </c>
      <c r="O585" t="s">
        <v>398</v>
      </c>
      <c r="P585" t="s">
        <v>28</v>
      </c>
      <c r="Q585">
        <v>84256</v>
      </c>
      <c r="R585" s="3">
        <v>41892</v>
      </c>
      <c r="S585" t="str">
        <f t="shared" ca="1" si="9"/>
        <v>Active</v>
      </c>
    </row>
    <row r="586" spans="1:19" ht="15" customHeight="1" x14ac:dyDescent="0.35">
      <c r="A586">
        <v>594</v>
      </c>
      <c r="B586" t="s">
        <v>4102</v>
      </c>
      <c r="C586" t="s">
        <v>4103</v>
      </c>
      <c r="D586" t="s">
        <v>20</v>
      </c>
      <c r="E586" t="s">
        <v>53</v>
      </c>
      <c r="F586" s="3">
        <v>41898</v>
      </c>
      <c r="G586" s="8">
        <v>43646</v>
      </c>
      <c r="H586">
        <v>2015</v>
      </c>
      <c r="I586" t="s">
        <v>4104</v>
      </c>
      <c r="J586" s="12" t="s">
        <v>4105</v>
      </c>
      <c r="L586" t="s">
        <v>4106</v>
      </c>
      <c r="M586" t="s">
        <v>4107</v>
      </c>
      <c r="N586" t="s">
        <v>4108</v>
      </c>
      <c r="O586" t="s">
        <v>27</v>
      </c>
      <c r="P586" t="s">
        <v>28</v>
      </c>
      <c r="Q586">
        <v>85713</v>
      </c>
      <c r="R586" s="3">
        <v>41898</v>
      </c>
      <c r="S586" t="str">
        <f t="shared" ca="1" si="9"/>
        <v>Active</v>
      </c>
    </row>
    <row r="587" spans="1:19" ht="15" customHeight="1" x14ac:dyDescent="0.35">
      <c r="A587">
        <v>595</v>
      </c>
      <c r="B587" t="s">
        <v>4109</v>
      </c>
      <c r="C587" t="s">
        <v>4110</v>
      </c>
      <c r="D587" t="s">
        <v>20</v>
      </c>
      <c r="E587" t="s">
        <v>21</v>
      </c>
      <c r="F587" s="3">
        <v>41892</v>
      </c>
      <c r="G587" s="8">
        <v>43646</v>
      </c>
      <c r="H587">
        <v>2015</v>
      </c>
      <c r="I587" t="s">
        <v>4111</v>
      </c>
      <c r="J587" s="12" t="s">
        <v>4112</v>
      </c>
      <c r="L587" t="s">
        <v>4113</v>
      </c>
      <c r="M587" t="s">
        <v>4114</v>
      </c>
      <c r="N587" t="s">
        <v>4115</v>
      </c>
      <c r="O587" t="s">
        <v>1108</v>
      </c>
      <c r="P587" t="s">
        <v>28</v>
      </c>
      <c r="Q587">
        <v>86045</v>
      </c>
      <c r="R587" s="3">
        <v>41892</v>
      </c>
      <c r="S587" t="str">
        <f t="shared" ca="1" si="9"/>
        <v>Active</v>
      </c>
    </row>
    <row r="588" spans="1:19" ht="15" customHeight="1" x14ac:dyDescent="0.35">
      <c r="A588">
        <v>596</v>
      </c>
      <c r="B588" t="s">
        <v>4116</v>
      </c>
      <c r="C588" t="s">
        <v>4117</v>
      </c>
      <c r="D588" t="s">
        <v>20</v>
      </c>
      <c r="E588" t="s">
        <v>21</v>
      </c>
      <c r="F588" s="3">
        <v>41897</v>
      </c>
      <c r="G588" s="8">
        <v>43646</v>
      </c>
      <c r="H588">
        <v>2010</v>
      </c>
      <c r="I588" t="s">
        <v>4118</v>
      </c>
      <c r="J588" s="12" t="s">
        <v>4119</v>
      </c>
      <c r="L588" t="s">
        <v>4120</v>
      </c>
      <c r="M588" t="s">
        <v>4121</v>
      </c>
      <c r="N588" t="s">
        <v>4122</v>
      </c>
      <c r="O588" t="s">
        <v>1237</v>
      </c>
      <c r="P588" t="s">
        <v>28</v>
      </c>
      <c r="Q588">
        <v>86301</v>
      </c>
      <c r="R588" s="3">
        <v>41136</v>
      </c>
      <c r="S588" t="str">
        <f t="shared" ca="1" si="9"/>
        <v>Active</v>
      </c>
    </row>
    <row r="589" spans="1:19" ht="15" customHeight="1" x14ac:dyDescent="0.35">
      <c r="A589">
        <v>597</v>
      </c>
      <c r="B589" t="s">
        <v>4123</v>
      </c>
      <c r="C589" t="s">
        <v>4124</v>
      </c>
      <c r="D589" t="s">
        <v>20</v>
      </c>
      <c r="E589" t="s">
        <v>53</v>
      </c>
      <c r="F589" s="3">
        <v>42009</v>
      </c>
      <c r="G589" s="8">
        <v>43835</v>
      </c>
      <c r="H589">
        <v>2015</v>
      </c>
      <c r="I589" t="s">
        <v>4125</v>
      </c>
      <c r="J589" s="12" t="s">
        <v>4126</v>
      </c>
      <c r="L589" t="s">
        <v>4127</v>
      </c>
      <c r="M589" t="s">
        <v>4128</v>
      </c>
      <c r="N589" t="s">
        <v>4129</v>
      </c>
      <c r="O589" t="s">
        <v>398</v>
      </c>
      <c r="P589" t="s">
        <v>28</v>
      </c>
      <c r="Q589">
        <v>85251</v>
      </c>
      <c r="R589" s="3">
        <v>42010</v>
      </c>
      <c r="S589" t="str">
        <f t="shared" ca="1" si="9"/>
        <v>Active</v>
      </c>
    </row>
    <row r="590" spans="1:19" ht="15" customHeight="1" x14ac:dyDescent="0.35">
      <c r="A590">
        <v>598</v>
      </c>
      <c r="B590" t="s">
        <v>4130</v>
      </c>
      <c r="C590" t="s">
        <v>4131</v>
      </c>
      <c r="D590" t="s">
        <v>20</v>
      </c>
      <c r="E590" t="s">
        <v>53</v>
      </c>
      <c r="F590" s="3">
        <v>42009</v>
      </c>
      <c r="G590" s="8">
        <v>43835</v>
      </c>
      <c r="H590">
        <v>2015</v>
      </c>
      <c r="I590" t="s">
        <v>4132</v>
      </c>
      <c r="J590" s="12" t="s">
        <v>4133</v>
      </c>
      <c r="M590" t="s">
        <v>4134</v>
      </c>
      <c r="N590" t="s">
        <v>4135</v>
      </c>
      <c r="O590" t="s">
        <v>841</v>
      </c>
      <c r="P590" t="s">
        <v>28</v>
      </c>
      <c r="Q590">
        <v>86004</v>
      </c>
      <c r="R590" s="3">
        <v>42010</v>
      </c>
      <c r="S590" t="str">
        <f t="shared" ca="1" si="9"/>
        <v>Active</v>
      </c>
    </row>
    <row r="591" spans="1:19" ht="15" customHeight="1" x14ac:dyDescent="0.35">
      <c r="A591">
        <v>599</v>
      </c>
      <c r="B591" t="s">
        <v>4136</v>
      </c>
      <c r="C591" t="s">
        <v>4137</v>
      </c>
      <c r="D591" t="s">
        <v>20</v>
      </c>
      <c r="E591" t="s">
        <v>92</v>
      </c>
      <c r="F591" s="3">
        <v>42030</v>
      </c>
      <c r="G591" s="8">
        <v>43856</v>
      </c>
      <c r="H591">
        <v>2015</v>
      </c>
      <c r="I591" t="s">
        <v>4138</v>
      </c>
      <c r="J591" s="12" t="s">
        <v>4139</v>
      </c>
      <c r="L591" t="s">
        <v>4140</v>
      </c>
      <c r="M591" t="s">
        <v>4141</v>
      </c>
      <c r="N591" t="s">
        <v>4142</v>
      </c>
      <c r="O591" t="s">
        <v>135</v>
      </c>
      <c r="P591" t="s">
        <v>28</v>
      </c>
      <c r="Q591">
        <v>85226</v>
      </c>
      <c r="R591" s="3">
        <v>42031</v>
      </c>
      <c r="S591" t="str">
        <f t="shared" ca="1" si="9"/>
        <v>Active</v>
      </c>
    </row>
    <row r="592" spans="1:19" ht="15" customHeight="1" x14ac:dyDescent="0.35">
      <c r="A592">
        <v>600</v>
      </c>
      <c r="B592" t="s">
        <v>4143</v>
      </c>
      <c r="C592" t="s">
        <v>4144</v>
      </c>
      <c r="D592" t="s">
        <v>20</v>
      </c>
      <c r="E592" t="s">
        <v>438</v>
      </c>
      <c r="F592" s="3">
        <v>42030</v>
      </c>
      <c r="G592" s="8">
        <v>43856</v>
      </c>
      <c r="H592">
        <v>2015</v>
      </c>
      <c r="I592" t="s">
        <v>4145</v>
      </c>
      <c r="J592" s="12" t="s">
        <v>4146</v>
      </c>
      <c r="L592" t="s">
        <v>4147</v>
      </c>
      <c r="M592" t="s">
        <v>4148</v>
      </c>
      <c r="N592" t="s">
        <v>4149</v>
      </c>
      <c r="O592" t="s">
        <v>693</v>
      </c>
      <c r="P592" t="s">
        <v>28</v>
      </c>
      <c r="Q592">
        <v>85636</v>
      </c>
      <c r="R592" s="3">
        <v>42031</v>
      </c>
      <c r="S592" t="str">
        <f t="shared" ca="1" si="9"/>
        <v>Active</v>
      </c>
    </row>
    <row r="593" spans="1:19" ht="15" customHeight="1" x14ac:dyDescent="0.35">
      <c r="A593">
        <v>601</v>
      </c>
      <c r="B593" t="s">
        <v>4150</v>
      </c>
      <c r="C593" t="s">
        <v>4151</v>
      </c>
      <c r="D593" t="s">
        <v>20</v>
      </c>
      <c r="E593" t="s">
        <v>21</v>
      </c>
      <c r="F593" s="3">
        <v>41957</v>
      </c>
      <c r="G593" s="8">
        <v>43783</v>
      </c>
      <c r="H593">
        <v>2015</v>
      </c>
      <c r="I593" t="s">
        <v>4152</v>
      </c>
      <c r="J593" s="12" t="s">
        <v>4153</v>
      </c>
      <c r="L593" t="s">
        <v>4154</v>
      </c>
      <c r="M593" t="s">
        <v>4155</v>
      </c>
      <c r="N593" t="s">
        <v>4156</v>
      </c>
      <c r="O593" t="s">
        <v>729</v>
      </c>
      <c r="P593" t="s">
        <v>28</v>
      </c>
      <c r="Q593">
        <v>86314</v>
      </c>
      <c r="R593" s="3">
        <v>42033</v>
      </c>
      <c r="S593" t="str">
        <f t="shared" ca="1" si="9"/>
        <v>Active</v>
      </c>
    </row>
    <row r="594" spans="1:19" ht="15" customHeight="1" x14ac:dyDescent="0.35">
      <c r="A594">
        <v>602</v>
      </c>
      <c r="B594" t="s">
        <v>4157</v>
      </c>
      <c r="C594" t="s">
        <v>4158</v>
      </c>
      <c r="D594" t="s">
        <v>20</v>
      </c>
      <c r="E594" t="s">
        <v>21</v>
      </c>
      <c r="F594" s="3">
        <v>41337</v>
      </c>
      <c r="G594" s="8">
        <v>43163</v>
      </c>
      <c r="H594">
        <v>2015</v>
      </c>
      <c r="I594" t="s">
        <v>3270</v>
      </c>
      <c r="J594" s="12" t="s">
        <v>3271</v>
      </c>
      <c r="L594" t="s">
        <v>3272</v>
      </c>
      <c r="M594" t="s">
        <v>4159</v>
      </c>
      <c r="N594" t="s">
        <v>4160</v>
      </c>
      <c r="O594" t="s">
        <v>27</v>
      </c>
      <c r="P594" t="s">
        <v>28</v>
      </c>
      <c r="Q594">
        <v>85713</v>
      </c>
      <c r="R594" s="3">
        <v>42034</v>
      </c>
      <c r="S594" t="str">
        <f t="shared" ca="1" si="9"/>
        <v>Inactive</v>
      </c>
    </row>
    <row r="595" spans="1:19" ht="15" customHeight="1" x14ac:dyDescent="0.35">
      <c r="A595">
        <v>603</v>
      </c>
      <c r="B595" t="s">
        <v>4161</v>
      </c>
      <c r="C595" t="s">
        <v>4162</v>
      </c>
      <c r="D595" t="s">
        <v>20</v>
      </c>
      <c r="E595" t="s">
        <v>21</v>
      </c>
      <c r="F595" s="3">
        <v>42037</v>
      </c>
      <c r="G595" s="8">
        <v>43863</v>
      </c>
      <c r="H595">
        <v>2015</v>
      </c>
      <c r="I595" t="s">
        <v>4163</v>
      </c>
      <c r="J595" s="12" t="s">
        <v>4164</v>
      </c>
      <c r="L595" t="s">
        <v>4165</v>
      </c>
      <c r="M595" t="s">
        <v>4166</v>
      </c>
      <c r="N595" t="s">
        <v>4167</v>
      </c>
      <c r="O595" t="s">
        <v>4168</v>
      </c>
      <c r="P595" t="s">
        <v>28</v>
      </c>
      <c r="Q595">
        <v>85356</v>
      </c>
      <c r="R595" s="3">
        <v>42038</v>
      </c>
      <c r="S595" t="str">
        <f t="shared" ca="1" si="9"/>
        <v>Active</v>
      </c>
    </row>
    <row r="596" spans="1:19" ht="15" customHeight="1" x14ac:dyDescent="0.35">
      <c r="A596">
        <v>604</v>
      </c>
      <c r="B596" t="s">
        <v>4169</v>
      </c>
      <c r="C596" t="s">
        <v>4170</v>
      </c>
      <c r="D596" t="s">
        <v>20</v>
      </c>
      <c r="E596" t="s">
        <v>21</v>
      </c>
      <c r="F596" s="3">
        <v>42038</v>
      </c>
      <c r="G596" s="8">
        <v>43864</v>
      </c>
      <c r="H596">
        <v>2015</v>
      </c>
      <c r="I596" t="s">
        <v>4171</v>
      </c>
      <c r="J596" s="12" t="s">
        <v>4172</v>
      </c>
      <c r="L596" t="s">
        <v>4173</v>
      </c>
      <c r="M596" t="s">
        <v>4174</v>
      </c>
      <c r="N596" t="s">
        <v>4175</v>
      </c>
      <c r="O596" t="s">
        <v>729</v>
      </c>
      <c r="P596" t="s">
        <v>28</v>
      </c>
      <c r="Q596">
        <v>86314</v>
      </c>
      <c r="R596" s="3">
        <v>42038</v>
      </c>
      <c r="S596" t="str">
        <f t="shared" ca="1" si="9"/>
        <v>Active</v>
      </c>
    </row>
    <row r="597" spans="1:19" ht="15" customHeight="1" x14ac:dyDescent="0.35">
      <c r="A597">
        <v>605</v>
      </c>
      <c r="B597" t="s">
        <v>4176</v>
      </c>
      <c r="C597" t="s">
        <v>4177</v>
      </c>
      <c r="D597" t="s">
        <v>20</v>
      </c>
      <c r="E597" t="s">
        <v>159</v>
      </c>
      <c r="F597" s="3">
        <v>42038</v>
      </c>
      <c r="G597" s="8">
        <v>43864</v>
      </c>
      <c r="H597">
        <v>2015</v>
      </c>
      <c r="I597" t="s">
        <v>4178</v>
      </c>
      <c r="J597" s="12" t="s">
        <v>4179</v>
      </c>
      <c r="L597" t="s">
        <v>4180</v>
      </c>
      <c r="M597" t="s">
        <v>4181</v>
      </c>
      <c r="N597" t="s">
        <v>4182</v>
      </c>
      <c r="O597" t="s">
        <v>43</v>
      </c>
      <c r="P597" t="s">
        <v>28</v>
      </c>
      <c r="Q597">
        <v>85034</v>
      </c>
      <c r="R597" s="3">
        <v>42038</v>
      </c>
      <c r="S597" t="str">
        <f t="shared" ca="1" si="9"/>
        <v>Active</v>
      </c>
    </row>
    <row r="598" spans="1:19" ht="15" customHeight="1" x14ac:dyDescent="0.35">
      <c r="A598">
        <v>606</v>
      </c>
      <c r="B598" t="s">
        <v>4183</v>
      </c>
      <c r="C598" t="s">
        <v>4184</v>
      </c>
      <c r="D598" t="s">
        <v>20</v>
      </c>
      <c r="E598" t="s">
        <v>21</v>
      </c>
      <c r="F598" s="3">
        <v>42044</v>
      </c>
      <c r="G598" s="8">
        <v>43870</v>
      </c>
      <c r="H598">
        <v>2015</v>
      </c>
      <c r="I598" t="s">
        <v>4185</v>
      </c>
      <c r="J598" s="12" t="s">
        <v>4186</v>
      </c>
      <c r="K598">
        <v>1107</v>
      </c>
      <c r="L598" t="s">
        <v>4187</v>
      </c>
      <c r="M598" t="s">
        <v>4188</v>
      </c>
      <c r="N598" t="s">
        <v>4189</v>
      </c>
      <c r="O598" t="s">
        <v>636</v>
      </c>
      <c r="P598" t="s">
        <v>28</v>
      </c>
      <c r="Q598">
        <v>85122</v>
      </c>
      <c r="R598" s="3">
        <v>42044</v>
      </c>
      <c r="S598" t="str">
        <f t="shared" ca="1" si="9"/>
        <v>Active</v>
      </c>
    </row>
    <row r="599" spans="1:19" ht="15" customHeight="1" x14ac:dyDescent="0.35">
      <c r="A599">
        <v>607</v>
      </c>
      <c r="B599" t="s">
        <v>4190</v>
      </c>
      <c r="C599" t="s">
        <v>4191</v>
      </c>
      <c r="D599" t="s">
        <v>20</v>
      </c>
      <c r="E599" t="s">
        <v>53</v>
      </c>
      <c r="F599" s="3">
        <v>41981</v>
      </c>
      <c r="G599" s="8">
        <v>43807</v>
      </c>
      <c r="H599">
        <v>2015</v>
      </c>
      <c r="I599" t="s">
        <v>4192</v>
      </c>
      <c r="J599" s="12" t="s">
        <v>4193</v>
      </c>
      <c r="L599" t="s">
        <v>4194</v>
      </c>
      <c r="M599" t="s">
        <v>4195</v>
      </c>
      <c r="N599" t="s">
        <v>4196</v>
      </c>
      <c r="O599" t="s">
        <v>636</v>
      </c>
      <c r="P599" t="s">
        <v>28</v>
      </c>
      <c r="Q599">
        <v>85122</v>
      </c>
      <c r="R599" s="3">
        <v>42053</v>
      </c>
      <c r="S599" t="str">
        <f t="shared" ca="1" si="9"/>
        <v>Active</v>
      </c>
    </row>
    <row r="600" spans="1:19" ht="15" customHeight="1" x14ac:dyDescent="0.35">
      <c r="A600">
        <v>608</v>
      </c>
      <c r="B600" t="s">
        <v>4197</v>
      </c>
      <c r="C600" t="s">
        <v>4198</v>
      </c>
      <c r="D600" t="s">
        <v>20</v>
      </c>
      <c r="E600" t="s">
        <v>21</v>
      </c>
      <c r="F600" s="3">
        <v>41506</v>
      </c>
      <c r="G600" s="8">
        <v>43332</v>
      </c>
      <c r="H600">
        <v>2015</v>
      </c>
      <c r="I600" t="s">
        <v>4199</v>
      </c>
      <c r="J600" s="12" t="s">
        <v>4200</v>
      </c>
      <c r="L600" t="s">
        <v>4201</v>
      </c>
      <c r="M600" t="s">
        <v>4202</v>
      </c>
      <c r="N600" t="s">
        <v>4203</v>
      </c>
      <c r="O600" t="s">
        <v>451</v>
      </c>
      <c r="P600" t="s">
        <v>28</v>
      </c>
      <c r="Q600">
        <v>85603</v>
      </c>
      <c r="R600" s="3">
        <v>42053</v>
      </c>
      <c r="S600" t="str">
        <f t="shared" ca="1" si="9"/>
        <v>Active</v>
      </c>
    </row>
    <row r="601" spans="1:19" ht="15" customHeight="1" x14ac:dyDescent="0.35">
      <c r="A601">
        <v>609</v>
      </c>
      <c r="B601" t="s">
        <v>4204</v>
      </c>
      <c r="C601" t="s">
        <v>4205</v>
      </c>
      <c r="D601" t="s">
        <v>20</v>
      </c>
      <c r="E601" t="s">
        <v>21</v>
      </c>
      <c r="F601" s="3">
        <v>40220</v>
      </c>
      <c r="G601" s="8">
        <v>42046</v>
      </c>
      <c r="H601">
        <v>2015</v>
      </c>
      <c r="I601" t="s">
        <v>4206</v>
      </c>
      <c r="J601" s="12" t="s">
        <v>4207</v>
      </c>
      <c r="L601" t="s">
        <v>4208</v>
      </c>
      <c r="M601" t="s">
        <v>4209</v>
      </c>
      <c r="N601" t="s">
        <v>4210</v>
      </c>
      <c r="O601" t="s">
        <v>864</v>
      </c>
      <c r="P601" t="s">
        <v>28</v>
      </c>
      <c r="Q601">
        <v>85533</v>
      </c>
      <c r="R601" s="3">
        <v>42053</v>
      </c>
      <c r="S601" t="str">
        <f t="shared" ca="1" si="9"/>
        <v>Inactive</v>
      </c>
    </row>
    <row r="602" spans="1:19" ht="15" customHeight="1" x14ac:dyDescent="0.35">
      <c r="A602">
        <v>610</v>
      </c>
      <c r="B602" t="s">
        <v>4211</v>
      </c>
      <c r="C602" t="s">
        <v>4212</v>
      </c>
      <c r="D602" t="s">
        <v>20</v>
      </c>
      <c r="E602" t="s">
        <v>21</v>
      </c>
      <c r="F602" s="3">
        <v>40217</v>
      </c>
      <c r="G602" s="8">
        <v>42043</v>
      </c>
      <c r="H602">
        <v>2015</v>
      </c>
      <c r="I602" t="s">
        <v>4213</v>
      </c>
      <c r="J602" s="12" t="s">
        <v>4214</v>
      </c>
      <c r="L602" t="s">
        <v>4215</v>
      </c>
      <c r="M602" t="s">
        <v>4216</v>
      </c>
      <c r="N602" t="s">
        <v>4217</v>
      </c>
      <c r="O602" t="s">
        <v>4218</v>
      </c>
      <c r="P602" t="s">
        <v>28</v>
      </c>
      <c r="Q602">
        <v>85325</v>
      </c>
      <c r="R602" s="3">
        <v>42053</v>
      </c>
      <c r="S602" t="str">
        <f t="shared" ca="1" si="9"/>
        <v>Inactive</v>
      </c>
    </row>
    <row r="603" spans="1:19" ht="15" customHeight="1" x14ac:dyDescent="0.35">
      <c r="A603">
        <v>611</v>
      </c>
      <c r="B603" t="s">
        <v>4219</v>
      </c>
      <c r="C603" t="s">
        <v>4220</v>
      </c>
      <c r="D603" t="s">
        <v>20</v>
      </c>
      <c r="E603" t="s">
        <v>21</v>
      </c>
      <c r="F603" s="3">
        <v>40240</v>
      </c>
      <c r="G603" s="8">
        <v>42066</v>
      </c>
      <c r="H603">
        <v>2015</v>
      </c>
      <c r="I603" t="s">
        <v>4221</v>
      </c>
      <c r="J603" s="12" t="s">
        <v>4222</v>
      </c>
      <c r="L603" t="s">
        <v>4223</v>
      </c>
      <c r="M603" t="s">
        <v>4224</v>
      </c>
      <c r="N603" t="s">
        <v>4225</v>
      </c>
      <c r="O603" t="s">
        <v>503</v>
      </c>
      <c r="P603" t="s">
        <v>28</v>
      </c>
      <c r="Q603">
        <v>85207</v>
      </c>
      <c r="R603" s="3">
        <v>42053</v>
      </c>
      <c r="S603" t="str">
        <f t="shared" ca="1" si="9"/>
        <v>Inactive</v>
      </c>
    </row>
    <row r="604" spans="1:19" ht="15" customHeight="1" x14ac:dyDescent="0.35">
      <c r="A604">
        <v>612</v>
      </c>
      <c r="B604" t="s">
        <v>4226</v>
      </c>
      <c r="C604" t="s">
        <v>4227</v>
      </c>
      <c r="D604" t="s">
        <v>20</v>
      </c>
      <c r="E604" t="s">
        <v>159</v>
      </c>
      <c r="F604" s="3">
        <v>42296</v>
      </c>
      <c r="G604" s="8">
        <v>44012</v>
      </c>
      <c r="H604">
        <v>2015</v>
      </c>
      <c r="I604" t="s">
        <v>4228</v>
      </c>
      <c r="J604" s="12" t="s">
        <v>4229</v>
      </c>
      <c r="L604" t="s">
        <v>4230</v>
      </c>
      <c r="M604" t="s">
        <v>4231</v>
      </c>
      <c r="N604" t="s">
        <v>4232</v>
      </c>
      <c r="O604" t="s">
        <v>1880</v>
      </c>
      <c r="P604" t="s">
        <v>28</v>
      </c>
      <c r="Q604">
        <v>85334</v>
      </c>
      <c r="R604" s="3">
        <v>42053</v>
      </c>
      <c r="S604" t="str">
        <f t="shared" ca="1" si="9"/>
        <v>Active</v>
      </c>
    </row>
    <row r="605" spans="1:19" ht="15" customHeight="1" x14ac:dyDescent="0.35">
      <c r="A605">
        <v>613</v>
      </c>
      <c r="B605" t="s">
        <v>4233</v>
      </c>
      <c r="C605" t="s">
        <v>4234</v>
      </c>
      <c r="D605" t="s">
        <v>20</v>
      </c>
      <c r="E605" t="s">
        <v>438</v>
      </c>
      <c r="F605" s="3">
        <v>42069</v>
      </c>
      <c r="G605" s="8">
        <v>43896</v>
      </c>
      <c r="H605">
        <v>2015</v>
      </c>
      <c r="I605" t="s">
        <v>4235</v>
      </c>
      <c r="J605" s="12" t="s">
        <v>4236</v>
      </c>
      <c r="L605" t="s">
        <v>4237</v>
      </c>
      <c r="M605" t="s">
        <v>4238</v>
      </c>
      <c r="N605" t="s">
        <v>4239</v>
      </c>
      <c r="O605" t="s">
        <v>27</v>
      </c>
      <c r="P605" t="s">
        <v>28</v>
      </c>
      <c r="Q605">
        <v>85712</v>
      </c>
      <c r="R605" s="3">
        <v>42069</v>
      </c>
      <c r="S605" t="str">
        <f t="shared" ca="1" si="9"/>
        <v>Active</v>
      </c>
    </row>
    <row r="606" spans="1:19" ht="15" customHeight="1" x14ac:dyDescent="0.35">
      <c r="A606">
        <v>614</v>
      </c>
      <c r="B606" t="s">
        <v>4240</v>
      </c>
      <c r="C606" t="s">
        <v>4241</v>
      </c>
      <c r="D606" t="s">
        <v>20</v>
      </c>
      <c r="E606" t="s">
        <v>21</v>
      </c>
      <c r="F606" s="3">
        <v>42069</v>
      </c>
      <c r="G606" s="8">
        <v>43896</v>
      </c>
      <c r="H606">
        <v>2015</v>
      </c>
      <c r="I606" t="s">
        <v>4242</v>
      </c>
      <c r="J606" s="12" t="s">
        <v>4243</v>
      </c>
      <c r="L606" t="s">
        <v>4244</v>
      </c>
      <c r="M606" t="s">
        <v>4245</v>
      </c>
      <c r="N606" t="s">
        <v>4246</v>
      </c>
      <c r="O606" t="s">
        <v>4247</v>
      </c>
      <c r="P606" t="s">
        <v>28</v>
      </c>
      <c r="Q606">
        <v>85297</v>
      </c>
      <c r="R606" s="3">
        <v>42072</v>
      </c>
      <c r="S606" t="str">
        <f t="shared" ca="1" si="9"/>
        <v>Active</v>
      </c>
    </row>
    <row r="607" spans="1:19" ht="15" customHeight="1" x14ac:dyDescent="0.35">
      <c r="A607">
        <v>615</v>
      </c>
      <c r="B607" t="s">
        <v>4248</v>
      </c>
      <c r="C607" t="s">
        <v>4249</v>
      </c>
      <c r="D607" t="s">
        <v>20</v>
      </c>
      <c r="E607" t="s">
        <v>438</v>
      </c>
      <c r="F607" s="3">
        <v>42075</v>
      </c>
      <c r="G607" s="8">
        <v>43902</v>
      </c>
      <c r="H607">
        <v>2015</v>
      </c>
      <c r="I607" t="s">
        <v>4250</v>
      </c>
      <c r="J607" s="12" t="s">
        <v>4251</v>
      </c>
      <c r="L607" t="s">
        <v>4252</v>
      </c>
      <c r="M607" t="s">
        <v>4253</v>
      </c>
      <c r="N607" t="s">
        <v>4254</v>
      </c>
      <c r="O607" t="s">
        <v>27</v>
      </c>
      <c r="P607" t="s">
        <v>28</v>
      </c>
      <c r="Q607">
        <v>85718</v>
      </c>
      <c r="R607" s="3">
        <v>42075</v>
      </c>
      <c r="S607" t="str">
        <f t="shared" ca="1" si="9"/>
        <v>Active</v>
      </c>
    </row>
    <row r="608" spans="1:19" ht="15" customHeight="1" x14ac:dyDescent="0.35">
      <c r="A608">
        <v>616</v>
      </c>
      <c r="B608" t="s">
        <v>4255</v>
      </c>
      <c r="C608" t="s">
        <v>4256</v>
      </c>
      <c r="D608" t="s">
        <v>20</v>
      </c>
      <c r="E608" t="s">
        <v>92</v>
      </c>
      <c r="F608" s="3">
        <v>41949</v>
      </c>
      <c r="G608" s="8">
        <v>43775</v>
      </c>
      <c r="H608">
        <v>2015</v>
      </c>
      <c r="I608" t="s">
        <v>4257</v>
      </c>
      <c r="J608" s="12" t="s">
        <v>4258</v>
      </c>
      <c r="L608" t="s">
        <v>4259</v>
      </c>
      <c r="M608" t="s">
        <v>4260</v>
      </c>
      <c r="N608" t="s">
        <v>4261</v>
      </c>
      <c r="O608" t="s">
        <v>43</v>
      </c>
      <c r="P608" t="s">
        <v>28</v>
      </c>
      <c r="Q608">
        <v>85003</v>
      </c>
      <c r="R608" s="3">
        <v>42075</v>
      </c>
      <c r="S608" t="str">
        <f t="shared" ca="1" si="9"/>
        <v>Active</v>
      </c>
    </row>
    <row r="609" spans="1:19" ht="15" customHeight="1" x14ac:dyDescent="0.35">
      <c r="A609">
        <v>617</v>
      </c>
      <c r="B609" t="s">
        <v>4262</v>
      </c>
      <c r="C609" t="s">
        <v>4263</v>
      </c>
      <c r="D609" t="s">
        <v>20</v>
      </c>
      <c r="E609" t="s">
        <v>92</v>
      </c>
      <c r="F609" s="3">
        <v>42081</v>
      </c>
      <c r="G609" s="8">
        <v>43908</v>
      </c>
      <c r="H609">
        <v>2015</v>
      </c>
      <c r="I609" t="s">
        <v>4264</v>
      </c>
      <c r="J609" s="12" t="s">
        <v>4265</v>
      </c>
      <c r="L609" t="s">
        <v>4266</v>
      </c>
      <c r="M609" t="s">
        <v>4267</v>
      </c>
      <c r="N609" t="s">
        <v>4268</v>
      </c>
      <c r="O609" t="s">
        <v>358</v>
      </c>
      <c r="P609" t="s">
        <v>28</v>
      </c>
      <c r="Q609">
        <v>85634</v>
      </c>
      <c r="R609" s="3">
        <v>42082</v>
      </c>
      <c r="S609" t="str">
        <f t="shared" ca="1" si="9"/>
        <v>Active</v>
      </c>
    </row>
    <row r="610" spans="1:19" ht="15" customHeight="1" x14ac:dyDescent="0.35">
      <c r="A610">
        <v>618</v>
      </c>
      <c r="B610" t="s">
        <v>4269</v>
      </c>
      <c r="C610" t="s">
        <v>4270</v>
      </c>
      <c r="D610" t="s">
        <v>20</v>
      </c>
      <c r="E610" t="s">
        <v>438</v>
      </c>
      <c r="F610" s="3">
        <v>42087</v>
      </c>
      <c r="G610" s="8">
        <v>43914</v>
      </c>
      <c r="H610">
        <v>2015</v>
      </c>
      <c r="I610" t="s">
        <v>4271</v>
      </c>
      <c r="J610" s="12" t="s">
        <v>4272</v>
      </c>
      <c r="L610" t="s">
        <v>4273</v>
      </c>
      <c r="M610" t="s">
        <v>4274</v>
      </c>
      <c r="N610" t="s">
        <v>4275</v>
      </c>
      <c r="O610" t="s">
        <v>27</v>
      </c>
      <c r="P610" t="s">
        <v>28</v>
      </c>
      <c r="Q610">
        <v>85716</v>
      </c>
      <c r="R610" s="3">
        <v>42090</v>
      </c>
      <c r="S610" t="str">
        <f t="shared" ca="1" si="9"/>
        <v>Active</v>
      </c>
    </row>
    <row r="611" spans="1:19" ht="15" customHeight="1" x14ac:dyDescent="0.35">
      <c r="A611">
        <v>619</v>
      </c>
      <c r="B611" t="s">
        <v>4276</v>
      </c>
      <c r="C611" t="s">
        <v>4277</v>
      </c>
      <c r="D611" t="s">
        <v>20</v>
      </c>
      <c r="E611" t="s">
        <v>92</v>
      </c>
      <c r="F611" s="3">
        <v>42107</v>
      </c>
      <c r="G611" s="8">
        <v>43934</v>
      </c>
      <c r="H611">
        <v>2015</v>
      </c>
      <c r="I611" t="s">
        <v>4278</v>
      </c>
      <c r="J611" s="12" t="s">
        <v>4279</v>
      </c>
      <c r="L611" t="s">
        <v>4280</v>
      </c>
      <c r="M611" t="s">
        <v>4281</v>
      </c>
      <c r="N611" t="s">
        <v>4282</v>
      </c>
      <c r="O611" t="s">
        <v>135</v>
      </c>
      <c r="P611" t="s">
        <v>28</v>
      </c>
      <c r="Q611">
        <v>85226</v>
      </c>
      <c r="R611" s="3">
        <v>42107</v>
      </c>
      <c r="S611" t="str">
        <f t="shared" ca="1" si="9"/>
        <v>Active</v>
      </c>
    </row>
    <row r="612" spans="1:19" ht="15" customHeight="1" x14ac:dyDescent="0.35">
      <c r="A612">
        <v>620</v>
      </c>
      <c r="B612" t="s">
        <v>4283</v>
      </c>
      <c r="C612" t="s">
        <v>4284</v>
      </c>
      <c r="D612" t="s">
        <v>20</v>
      </c>
      <c r="E612" t="s">
        <v>438</v>
      </c>
      <c r="F612" s="3">
        <v>42107</v>
      </c>
      <c r="G612" s="8">
        <v>43934</v>
      </c>
      <c r="H612">
        <v>2015</v>
      </c>
      <c r="I612" t="s">
        <v>4285</v>
      </c>
      <c r="J612" s="12" t="s">
        <v>4286</v>
      </c>
      <c r="M612" t="s">
        <v>4287</v>
      </c>
      <c r="N612" t="s">
        <v>4288</v>
      </c>
      <c r="O612" t="s">
        <v>43</v>
      </c>
      <c r="P612" t="s">
        <v>28</v>
      </c>
      <c r="Q612">
        <v>85007</v>
      </c>
      <c r="R612" s="3">
        <v>42107</v>
      </c>
      <c r="S612" t="str">
        <f t="shared" ca="1" si="9"/>
        <v>Active</v>
      </c>
    </row>
    <row r="613" spans="1:19" ht="15" customHeight="1" x14ac:dyDescent="0.35">
      <c r="A613">
        <v>621</v>
      </c>
      <c r="B613" t="s">
        <v>4289</v>
      </c>
      <c r="C613" t="s">
        <v>4290</v>
      </c>
      <c r="D613" t="s">
        <v>20</v>
      </c>
      <c r="E613" t="s">
        <v>438</v>
      </c>
      <c r="F613" s="3">
        <v>42109</v>
      </c>
      <c r="G613" s="8">
        <v>43936</v>
      </c>
      <c r="H613">
        <v>2015</v>
      </c>
      <c r="I613" t="s">
        <v>4291</v>
      </c>
      <c r="J613" s="12" t="s">
        <v>4292</v>
      </c>
      <c r="M613" t="s">
        <v>4293</v>
      </c>
      <c r="N613" t="s">
        <v>4294</v>
      </c>
      <c r="O613" t="s">
        <v>4295</v>
      </c>
      <c r="P613" t="s">
        <v>4296</v>
      </c>
      <c r="Q613">
        <v>81301</v>
      </c>
      <c r="R613" s="3">
        <v>42110</v>
      </c>
      <c r="S613" t="str">
        <f t="shared" ca="1" si="9"/>
        <v>Active</v>
      </c>
    </row>
    <row r="614" spans="1:19" ht="15" customHeight="1" x14ac:dyDescent="0.35">
      <c r="A614">
        <v>622</v>
      </c>
      <c r="B614" t="s">
        <v>4297</v>
      </c>
      <c r="C614" t="s">
        <v>4298</v>
      </c>
      <c r="D614" t="s">
        <v>20</v>
      </c>
      <c r="E614" t="s">
        <v>159</v>
      </c>
      <c r="F614" s="3">
        <v>42111</v>
      </c>
      <c r="G614" s="8">
        <v>43938</v>
      </c>
      <c r="H614">
        <v>2015</v>
      </c>
      <c r="I614" t="s">
        <v>4299</v>
      </c>
      <c r="J614" s="12" t="s">
        <v>4300</v>
      </c>
      <c r="L614" t="s">
        <v>4301</v>
      </c>
      <c r="M614" t="s">
        <v>4302</v>
      </c>
      <c r="N614" t="s">
        <v>4303</v>
      </c>
      <c r="O614" t="s">
        <v>1036</v>
      </c>
      <c r="P614" t="s">
        <v>28</v>
      </c>
      <c r="Q614">
        <v>86323</v>
      </c>
      <c r="R614" s="3">
        <v>42111</v>
      </c>
      <c r="S614" t="str">
        <f t="shared" ca="1" si="9"/>
        <v>Active</v>
      </c>
    </row>
    <row r="615" spans="1:19" ht="15" customHeight="1" x14ac:dyDescent="0.35">
      <c r="A615">
        <v>623</v>
      </c>
      <c r="B615" t="s">
        <v>4304</v>
      </c>
      <c r="C615" t="s">
        <v>4305</v>
      </c>
      <c r="D615" t="s">
        <v>20</v>
      </c>
      <c r="E615" t="s">
        <v>21</v>
      </c>
      <c r="F615" s="3">
        <v>42111</v>
      </c>
      <c r="G615" s="8">
        <v>43938</v>
      </c>
      <c r="H615">
        <v>2015</v>
      </c>
      <c r="I615" t="s">
        <v>4306</v>
      </c>
      <c r="J615" s="12" t="s">
        <v>4307</v>
      </c>
      <c r="L615" t="s">
        <v>4308</v>
      </c>
      <c r="M615" t="s">
        <v>4309</v>
      </c>
      <c r="N615" t="s">
        <v>4310</v>
      </c>
      <c r="O615" t="s">
        <v>43</v>
      </c>
      <c r="P615" t="s">
        <v>28</v>
      </c>
      <c r="Q615">
        <v>85034</v>
      </c>
      <c r="R615" s="3">
        <v>42111</v>
      </c>
      <c r="S615" t="str">
        <f t="shared" ca="1" si="9"/>
        <v>Active</v>
      </c>
    </row>
    <row r="616" spans="1:19" ht="15" customHeight="1" x14ac:dyDescent="0.35">
      <c r="A616">
        <v>624</v>
      </c>
      <c r="B616" t="s">
        <v>4311</v>
      </c>
      <c r="C616" t="s">
        <v>4312</v>
      </c>
      <c r="D616" t="s">
        <v>20</v>
      </c>
      <c r="E616" t="s">
        <v>159</v>
      </c>
      <c r="F616" s="3">
        <v>42115</v>
      </c>
      <c r="G616" s="8">
        <v>43942</v>
      </c>
      <c r="H616">
        <v>2015</v>
      </c>
      <c r="I616" t="s">
        <v>4313</v>
      </c>
      <c r="J616" s="12" t="s">
        <v>4314</v>
      </c>
      <c r="M616" t="s">
        <v>4315</v>
      </c>
      <c r="N616" t="s">
        <v>4316</v>
      </c>
      <c r="O616" t="s">
        <v>503</v>
      </c>
      <c r="P616" t="s">
        <v>28</v>
      </c>
      <c r="Q616">
        <v>85203</v>
      </c>
      <c r="R616" s="3">
        <v>42115</v>
      </c>
      <c r="S616" t="str">
        <f t="shared" ca="1" si="9"/>
        <v>Active</v>
      </c>
    </row>
    <row r="617" spans="1:19" ht="15" customHeight="1" x14ac:dyDescent="0.35">
      <c r="A617">
        <v>625</v>
      </c>
      <c r="B617" t="s">
        <v>4317</v>
      </c>
      <c r="C617" t="s">
        <v>4318</v>
      </c>
      <c r="D617" t="s">
        <v>20</v>
      </c>
      <c r="E617" t="s">
        <v>92</v>
      </c>
      <c r="F617" s="3">
        <v>42121</v>
      </c>
      <c r="G617" s="8">
        <v>43948</v>
      </c>
      <c r="H617">
        <v>2015</v>
      </c>
      <c r="I617" t="s">
        <v>4319</v>
      </c>
      <c r="J617" s="12" t="s">
        <v>4320</v>
      </c>
      <c r="L617" t="s">
        <v>4321</v>
      </c>
      <c r="M617" t="s">
        <v>4322</v>
      </c>
      <c r="N617" t="s">
        <v>4323</v>
      </c>
      <c r="O617" t="s">
        <v>1888</v>
      </c>
      <c r="P617" t="s">
        <v>28</v>
      </c>
      <c r="Q617">
        <v>85622</v>
      </c>
      <c r="R617" s="3">
        <v>42121</v>
      </c>
      <c r="S617" t="str">
        <f t="shared" ca="1" si="9"/>
        <v>Active</v>
      </c>
    </row>
    <row r="618" spans="1:19" ht="15" customHeight="1" x14ac:dyDescent="0.35">
      <c r="A618">
        <v>626</v>
      </c>
      <c r="B618" t="s">
        <v>4324</v>
      </c>
      <c r="C618" t="s">
        <v>4325</v>
      </c>
      <c r="D618" t="s">
        <v>20</v>
      </c>
      <c r="E618" t="s">
        <v>21</v>
      </c>
      <c r="F618" s="3">
        <v>42121</v>
      </c>
      <c r="G618" s="8">
        <v>43948</v>
      </c>
      <c r="H618">
        <v>2015</v>
      </c>
      <c r="I618" t="s">
        <v>4326</v>
      </c>
      <c r="J618" s="12" t="s">
        <v>4327</v>
      </c>
      <c r="L618" t="s">
        <v>4328</v>
      </c>
      <c r="M618" t="s">
        <v>4329</v>
      </c>
      <c r="N618" t="s">
        <v>4330</v>
      </c>
      <c r="O618" t="s">
        <v>43</v>
      </c>
      <c r="P618" t="s">
        <v>28</v>
      </c>
      <c r="Q618">
        <v>85006</v>
      </c>
      <c r="R618" s="3">
        <v>42121</v>
      </c>
      <c r="S618" t="str">
        <f t="shared" ca="1" si="9"/>
        <v>Active</v>
      </c>
    </row>
    <row r="619" spans="1:19" ht="15" customHeight="1" x14ac:dyDescent="0.35">
      <c r="A619">
        <v>627</v>
      </c>
      <c r="B619" t="s">
        <v>4331</v>
      </c>
      <c r="C619" t="s">
        <v>4332</v>
      </c>
      <c r="D619" t="s">
        <v>20</v>
      </c>
      <c r="E619" t="s">
        <v>159</v>
      </c>
      <c r="F619" s="3">
        <v>42121</v>
      </c>
      <c r="G619" s="8">
        <v>43948</v>
      </c>
      <c r="H619">
        <v>2015</v>
      </c>
      <c r="I619" t="s">
        <v>4333</v>
      </c>
      <c r="J619" s="12" t="s">
        <v>4334</v>
      </c>
      <c r="L619" t="s">
        <v>4335</v>
      </c>
      <c r="M619" t="s">
        <v>4336</v>
      </c>
      <c r="N619" t="s">
        <v>4337</v>
      </c>
      <c r="O619" t="s">
        <v>27</v>
      </c>
      <c r="P619" t="s">
        <v>28</v>
      </c>
      <c r="Q619">
        <v>85704</v>
      </c>
      <c r="R619" s="3">
        <v>42121</v>
      </c>
      <c r="S619" t="str">
        <f t="shared" ca="1" si="9"/>
        <v>Active</v>
      </c>
    </row>
    <row r="620" spans="1:19" ht="15" customHeight="1" x14ac:dyDescent="0.35">
      <c r="A620">
        <v>628</v>
      </c>
      <c r="B620" t="s">
        <v>4338</v>
      </c>
      <c r="C620" t="s">
        <v>4339</v>
      </c>
      <c r="D620" t="s">
        <v>20</v>
      </c>
      <c r="E620" t="s">
        <v>21</v>
      </c>
      <c r="F620" s="3">
        <v>42121</v>
      </c>
      <c r="G620" s="8">
        <v>43948</v>
      </c>
      <c r="H620">
        <v>2015</v>
      </c>
      <c r="I620" t="s">
        <v>4340</v>
      </c>
      <c r="J620" s="12" t="s">
        <v>4341</v>
      </c>
      <c r="K620">
        <v>240</v>
      </c>
      <c r="L620" t="s">
        <v>4342</v>
      </c>
      <c r="M620" t="s">
        <v>4343</v>
      </c>
      <c r="N620" t="s">
        <v>4344</v>
      </c>
      <c r="O620" t="s">
        <v>43</v>
      </c>
      <c r="P620" t="s">
        <v>28</v>
      </c>
      <c r="Q620">
        <v>85004</v>
      </c>
      <c r="R620" s="3">
        <v>42121</v>
      </c>
      <c r="S620" t="str">
        <f t="shared" ca="1" si="9"/>
        <v>Active</v>
      </c>
    </row>
    <row r="621" spans="1:19" ht="15" customHeight="1" x14ac:dyDescent="0.35">
      <c r="A621">
        <v>629</v>
      </c>
      <c r="B621" t="s">
        <v>4345</v>
      </c>
      <c r="C621" t="s">
        <v>4346</v>
      </c>
      <c r="D621" t="s">
        <v>20</v>
      </c>
      <c r="E621" t="s">
        <v>21</v>
      </c>
      <c r="F621" s="3">
        <v>42121</v>
      </c>
      <c r="G621" s="8">
        <v>43948</v>
      </c>
      <c r="H621">
        <v>2015</v>
      </c>
      <c r="I621" t="s">
        <v>4347</v>
      </c>
      <c r="J621" s="12" t="s">
        <v>4348</v>
      </c>
      <c r="M621" t="s">
        <v>4349</v>
      </c>
      <c r="N621" t="s">
        <v>4350</v>
      </c>
      <c r="O621" t="s">
        <v>135</v>
      </c>
      <c r="P621" t="s">
        <v>28</v>
      </c>
      <c r="Q621">
        <v>85225</v>
      </c>
      <c r="R621" s="3">
        <v>42122</v>
      </c>
      <c r="S621" t="str">
        <f t="shared" ca="1" si="9"/>
        <v>Active</v>
      </c>
    </row>
    <row r="622" spans="1:19" ht="15" customHeight="1" x14ac:dyDescent="0.35">
      <c r="A622">
        <v>630</v>
      </c>
      <c r="B622" t="s">
        <v>4351</v>
      </c>
      <c r="C622" t="s">
        <v>4352</v>
      </c>
      <c r="D622" t="s">
        <v>20</v>
      </c>
      <c r="E622" t="s">
        <v>438</v>
      </c>
      <c r="F622" s="3">
        <v>42121</v>
      </c>
      <c r="G622" s="8">
        <v>43948</v>
      </c>
      <c r="H622">
        <v>2015</v>
      </c>
      <c r="I622" t="s">
        <v>4353</v>
      </c>
      <c r="J622" s="12" t="s">
        <v>4354</v>
      </c>
      <c r="L622" t="s">
        <v>4355</v>
      </c>
      <c r="M622" t="s">
        <v>4356</v>
      </c>
      <c r="N622" t="s">
        <v>4357</v>
      </c>
      <c r="O622" t="s">
        <v>27</v>
      </c>
      <c r="P622" t="s">
        <v>28</v>
      </c>
      <c r="Q622">
        <v>85719</v>
      </c>
      <c r="R622" s="3">
        <v>42122</v>
      </c>
      <c r="S622" t="str">
        <f t="shared" ca="1" si="9"/>
        <v>Active</v>
      </c>
    </row>
    <row r="623" spans="1:19" ht="15" customHeight="1" x14ac:dyDescent="0.35">
      <c r="A623">
        <v>631</v>
      </c>
      <c r="B623" t="s">
        <v>4358</v>
      </c>
      <c r="C623" t="s">
        <v>4359</v>
      </c>
      <c r="D623" t="s">
        <v>20</v>
      </c>
      <c r="E623" t="s">
        <v>21</v>
      </c>
      <c r="F623" s="3">
        <v>42121</v>
      </c>
      <c r="G623" s="8">
        <v>43948</v>
      </c>
      <c r="H623">
        <v>2015</v>
      </c>
      <c r="I623" t="s">
        <v>4360</v>
      </c>
      <c r="J623" s="12" t="s">
        <v>4361</v>
      </c>
      <c r="L623" t="s">
        <v>4362</v>
      </c>
      <c r="M623" t="s">
        <v>4363</v>
      </c>
      <c r="N623" t="s">
        <v>4364</v>
      </c>
      <c r="O623" t="s">
        <v>43</v>
      </c>
      <c r="P623" t="s">
        <v>28</v>
      </c>
      <c r="Q623">
        <v>85040</v>
      </c>
      <c r="R623" s="3">
        <v>42122</v>
      </c>
      <c r="S623" t="str">
        <f t="shared" ca="1" si="9"/>
        <v>Active</v>
      </c>
    </row>
    <row r="624" spans="1:19" ht="15" customHeight="1" x14ac:dyDescent="0.35">
      <c r="A624">
        <v>632</v>
      </c>
      <c r="B624" t="s">
        <v>4365</v>
      </c>
      <c r="C624" t="s">
        <v>4366</v>
      </c>
      <c r="D624" t="s">
        <v>20</v>
      </c>
      <c r="E624" t="s">
        <v>159</v>
      </c>
      <c r="F624" s="3">
        <v>40344</v>
      </c>
      <c r="G624" s="8">
        <v>42170</v>
      </c>
      <c r="H624">
        <v>2015</v>
      </c>
      <c r="I624" t="s">
        <v>4367</v>
      </c>
      <c r="J624" s="12" t="s">
        <v>4368</v>
      </c>
      <c r="K624">
        <v>2277</v>
      </c>
      <c r="L624" t="s">
        <v>4369</v>
      </c>
      <c r="M624" t="s">
        <v>4370</v>
      </c>
      <c r="N624" t="s">
        <v>4371</v>
      </c>
      <c r="O624" t="s">
        <v>4372</v>
      </c>
      <c r="P624" t="s">
        <v>28</v>
      </c>
      <c r="Q624">
        <v>85901</v>
      </c>
      <c r="R624" s="3">
        <v>42053</v>
      </c>
      <c r="S624" t="str">
        <f t="shared" ca="1" si="9"/>
        <v>Inactive</v>
      </c>
    </row>
    <row r="625" spans="1:19" ht="15" customHeight="1" x14ac:dyDescent="0.35">
      <c r="A625">
        <v>633</v>
      </c>
      <c r="B625" t="s">
        <v>4373</v>
      </c>
      <c r="C625" t="s">
        <v>4374</v>
      </c>
      <c r="D625" t="s">
        <v>20</v>
      </c>
      <c r="E625" t="s">
        <v>159</v>
      </c>
      <c r="F625" s="3">
        <v>40252</v>
      </c>
      <c r="G625" s="8">
        <v>42078</v>
      </c>
      <c r="H625">
        <v>2015</v>
      </c>
      <c r="I625" t="s">
        <v>4375</v>
      </c>
      <c r="J625" s="12" t="s">
        <v>4376</v>
      </c>
      <c r="L625" t="s">
        <v>4377</v>
      </c>
      <c r="M625" t="s">
        <v>4378</v>
      </c>
      <c r="N625" t="s">
        <v>4379</v>
      </c>
      <c r="O625" t="s">
        <v>27</v>
      </c>
      <c r="P625" t="s">
        <v>28</v>
      </c>
      <c r="Q625">
        <v>85711</v>
      </c>
      <c r="R625" s="3">
        <v>42053</v>
      </c>
      <c r="S625" t="str">
        <f t="shared" ca="1" si="9"/>
        <v>Inactive</v>
      </c>
    </row>
    <row r="626" spans="1:19" ht="15" customHeight="1" x14ac:dyDescent="0.35">
      <c r="A626">
        <v>634</v>
      </c>
      <c r="B626" t="s">
        <v>4380</v>
      </c>
      <c r="C626" t="s">
        <v>4381</v>
      </c>
      <c r="D626" t="s">
        <v>20</v>
      </c>
      <c r="E626" t="s">
        <v>92</v>
      </c>
      <c r="F626" s="3">
        <v>40197</v>
      </c>
      <c r="G626" s="8">
        <v>42023</v>
      </c>
      <c r="H626">
        <v>2015</v>
      </c>
      <c r="I626" t="s">
        <v>4382</v>
      </c>
      <c r="J626" s="12" t="s">
        <v>4383</v>
      </c>
      <c r="L626" t="s">
        <v>4384</v>
      </c>
      <c r="M626" t="s">
        <v>4385</v>
      </c>
      <c r="N626" t="s">
        <v>4386</v>
      </c>
      <c r="O626" t="s">
        <v>2226</v>
      </c>
      <c r="P626" t="s">
        <v>28</v>
      </c>
      <c r="Q626">
        <v>86440</v>
      </c>
      <c r="R626" s="3">
        <v>42053</v>
      </c>
      <c r="S626" t="str">
        <f t="shared" ca="1" si="9"/>
        <v>Inactive</v>
      </c>
    </row>
    <row r="627" spans="1:19" ht="15" customHeight="1" x14ac:dyDescent="0.35">
      <c r="A627">
        <v>635</v>
      </c>
      <c r="B627" t="s">
        <v>4387</v>
      </c>
      <c r="C627" t="s">
        <v>4388</v>
      </c>
      <c r="D627" t="s">
        <v>20</v>
      </c>
      <c r="E627" t="s">
        <v>159</v>
      </c>
      <c r="F627" s="3">
        <v>40274</v>
      </c>
      <c r="G627" s="8">
        <v>42100</v>
      </c>
      <c r="H627">
        <v>2015</v>
      </c>
      <c r="I627" t="s">
        <v>4389</v>
      </c>
      <c r="J627" s="12" t="s">
        <v>4390</v>
      </c>
      <c r="L627" t="s">
        <v>4391</v>
      </c>
      <c r="M627" t="s">
        <v>4392</v>
      </c>
      <c r="N627" t="s">
        <v>2490</v>
      </c>
      <c r="O627" t="s">
        <v>2947</v>
      </c>
      <c r="P627" t="s">
        <v>28</v>
      </c>
      <c r="Q627">
        <v>85147</v>
      </c>
      <c r="R627" s="3">
        <v>42053</v>
      </c>
      <c r="S627" t="str">
        <f t="shared" ca="1" si="9"/>
        <v>Inactive</v>
      </c>
    </row>
    <row r="628" spans="1:19" ht="15" customHeight="1" x14ac:dyDescent="0.35">
      <c r="A628">
        <v>636</v>
      </c>
      <c r="B628" t="s">
        <v>4393</v>
      </c>
      <c r="C628" t="s">
        <v>4394</v>
      </c>
      <c r="D628" t="s">
        <v>20</v>
      </c>
      <c r="E628" t="s">
        <v>53</v>
      </c>
      <c r="F628" s="3">
        <v>41947</v>
      </c>
      <c r="G628" s="8">
        <v>43773</v>
      </c>
      <c r="H628">
        <v>2015</v>
      </c>
      <c r="I628" t="s">
        <v>4395</v>
      </c>
      <c r="J628" s="12" t="s">
        <v>4396</v>
      </c>
      <c r="M628" t="s">
        <v>4397</v>
      </c>
      <c r="N628" t="s">
        <v>4398</v>
      </c>
      <c r="O628" t="s">
        <v>27</v>
      </c>
      <c r="P628" t="s">
        <v>28</v>
      </c>
      <c r="Q628">
        <v>85719</v>
      </c>
      <c r="R628" s="3">
        <v>42053</v>
      </c>
      <c r="S628" t="str">
        <f t="shared" ca="1" si="9"/>
        <v>Active</v>
      </c>
    </row>
    <row r="629" spans="1:19" ht="15" customHeight="1" x14ac:dyDescent="0.35">
      <c r="A629">
        <v>637</v>
      </c>
      <c r="B629" t="s">
        <v>4399</v>
      </c>
      <c r="C629" t="s">
        <v>4400</v>
      </c>
      <c r="D629" t="s">
        <v>20</v>
      </c>
      <c r="E629" t="s">
        <v>21</v>
      </c>
      <c r="F629" s="3">
        <v>40239</v>
      </c>
      <c r="G629" s="8">
        <v>42065</v>
      </c>
      <c r="H629">
        <v>2015</v>
      </c>
      <c r="I629" t="s">
        <v>4401</v>
      </c>
      <c r="J629" s="12" t="s">
        <v>4402</v>
      </c>
      <c r="K629">
        <v>201</v>
      </c>
      <c r="L629" t="s">
        <v>4403</v>
      </c>
      <c r="M629" t="s">
        <v>4404</v>
      </c>
      <c r="N629" t="s">
        <v>4405</v>
      </c>
      <c r="O629" t="s">
        <v>1836</v>
      </c>
      <c r="P629" t="s">
        <v>28</v>
      </c>
      <c r="Q629">
        <v>86401</v>
      </c>
      <c r="R629" s="3">
        <v>42053</v>
      </c>
      <c r="S629" t="str">
        <f t="shared" ca="1" si="9"/>
        <v>Inactive</v>
      </c>
    </row>
    <row r="630" spans="1:19" ht="15" customHeight="1" x14ac:dyDescent="0.35">
      <c r="A630">
        <v>638</v>
      </c>
      <c r="B630" t="s">
        <v>4406</v>
      </c>
      <c r="C630" t="s">
        <v>4407</v>
      </c>
      <c r="D630" t="s">
        <v>20</v>
      </c>
      <c r="E630" t="s">
        <v>92</v>
      </c>
      <c r="F630" s="3">
        <v>41564</v>
      </c>
      <c r="G630" s="8">
        <v>43390</v>
      </c>
      <c r="H630">
        <v>2015</v>
      </c>
      <c r="I630" t="s">
        <v>4408</v>
      </c>
      <c r="J630" s="12" t="s">
        <v>4409</v>
      </c>
      <c r="L630" t="s">
        <v>4410</v>
      </c>
      <c r="M630" t="s">
        <v>4411</v>
      </c>
      <c r="N630" t="s">
        <v>4412</v>
      </c>
      <c r="O630" t="s">
        <v>2954</v>
      </c>
      <c r="P630" t="s">
        <v>28</v>
      </c>
      <c r="Q630">
        <v>85354</v>
      </c>
      <c r="R630" s="3">
        <v>42053</v>
      </c>
      <c r="S630" t="str">
        <f t="shared" ca="1" si="9"/>
        <v>Active</v>
      </c>
    </row>
    <row r="631" spans="1:19" ht="15" customHeight="1" x14ac:dyDescent="0.35">
      <c r="A631">
        <v>639</v>
      </c>
      <c r="B631" t="s">
        <v>4413</v>
      </c>
      <c r="C631" t="s">
        <v>4414</v>
      </c>
      <c r="D631" t="s">
        <v>20</v>
      </c>
      <c r="E631" t="s">
        <v>21</v>
      </c>
      <c r="F631" s="3">
        <v>41984</v>
      </c>
      <c r="G631" s="8">
        <v>43810</v>
      </c>
      <c r="H631">
        <v>2015</v>
      </c>
      <c r="I631" t="s">
        <v>4415</v>
      </c>
      <c r="J631" s="12" t="s">
        <v>4416</v>
      </c>
      <c r="L631" t="s">
        <v>4417</v>
      </c>
      <c r="M631" t="s">
        <v>4418</v>
      </c>
      <c r="N631" t="s">
        <v>4419</v>
      </c>
      <c r="O631" t="s">
        <v>264</v>
      </c>
      <c r="P631" t="s">
        <v>28</v>
      </c>
      <c r="Q631">
        <v>85307</v>
      </c>
      <c r="R631" s="3">
        <v>42053</v>
      </c>
      <c r="S631" t="str">
        <f t="shared" ca="1" si="9"/>
        <v>Active</v>
      </c>
    </row>
    <row r="632" spans="1:19" ht="15" customHeight="1" x14ac:dyDescent="0.35">
      <c r="A632">
        <v>640</v>
      </c>
      <c r="B632" t="s">
        <v>4420</v>
      </c>
      <c r="C632" t="s">
        <v>4421</v>
      </c>
      <c r="D632" t="s">
        <v>20</v>
      </c>
      <c r="E632" t="s">
        <v>21</v>
      </c>
      <c r="F632" s="3">
        <v>40259</v>
      </c>
      <c r="G632" s="8">
        <v>42085</v>
      </c>
      <c r="H632">
        <v>2015</v>
      </c>
      <c r="I632" t="s">
        <v>4422</v>
      </c>
      <c r="J632" s="12" t="s">
        <v>4423</v>
      </c>
      <c r="L632" t="s">
        <v>4424</v>
      </c>
      <c r="M632" t="s">
        <v>4425</v>
      </c>
      <c r="N632" t="s">
        <v>4426</v>
      </c>
      <c r="O632" t="s">
        <v>366</v>
      </c>
      <c r="P632" t="s">
        <v>28</v>
      </c>
      <c r="Q632">
        <v>86321</v>
      </c>
      <c r="R632" s="3">
        <v>42053</v>
      </c>
      <c r="S632" t="str">
        <f t="shared" ca="1" si="9"/>
        <v>Inactive</v>
      </c>
    </row>
    <row r="633" spans="1:19" ht="15" customHeight="1" x14ac:dyDescent="0.35">
      <c r="A633">
        <v>641</v>
      </c>
      <c r="B633" t="s">
        <v>4427</v>
      </c>
      <c r="C633" t="s">
        <v>4428</v>
      </c>
      <c r="D633" t="s">
        <v>20</v>
      </c>
      <c r="E633" t="s">
        <v>159</v>
      </c>
      <c r="F633" s="3">
        <v>41493</v>
      </c>
      <c r="G633" s="8">
        <v>43319</v>
      </c>
      <c r="H633">
        <v>2015</v>
      </c>
      <c r="I633" t="s">
        <v>4429</v>
      </c>
      <c r="J633" s="12" t="s">
        <v>4430</v>
      </c>
      <c r="L633" t="s">
        <v>4431</v>
      </c>
      <c r="M633" t="s">
        <v>4432</v>
      </c>
      <c r="N633" t="s">
        <v>4433</v>
      </c>
      <c r="O633" t="s">
        <v>43</v>
      </c>
      <c r="P633" t="s">
        <v>28</v>
      </c>
      <c r="Q633">
        <v>85014</v>
      </c>
      <c r="R633" s="3">
        <v>42053</v>
      </c>
      <c r="S633" t="str">
        <f t="shared" ca="1" si="9"/>
        <v>Active</v>
      </c>
    </row>
    <row r="634" spans="1:19" ht="15" customHeight="1" x14ac:dyDescent="0.35">
      <c r="A634">
        <v>642</v>
      </c>
      <c r="B634" t="s">
        <v>4434</v>
      </c>
      <c r="C634" t="s">
        <v>4435</v>
      </c>
      <c r="D634" t="s">
        <v>20</v>
      </c>
      <c r="E634" t="s">
        <v>21</v>
      </c>
      <c r="F634" s="3">
        <v>40875</v>
      </c>
      <c r="G634" s="8">
        <v>42702</v>
      </c>
      <c r="H634">
        <v>2015</v>
      </c>
      <c r="I634" t="s">
        <v>1186</v>
      </c>
      <c r="J634" s="12" t="s">
        <v>1187</v>
      </c>
      <c r="L634" t="s">
        <v>1188</v>
      </c>
      <c r="M634" t="s">
        <v>4436</v>
      </c>
      <c r="N634" t="s">
        <v>4437</v>
      </c>
      <c r="O634" t="s">
        <v>43</v>
      </c>
      <c r="P634" t="s">
        <v>28</v>
      </c>
      <c r="Q634">
        <v>85020</v>
      </c>
      <c r="R634" s="3">
        <v>42053</v>
      </c>
      <c r="S634" t="str">
        <f t="shared" ca="1" si="9"/>
        <v>Inactive</v>
      </c>
    </row>
    <row r="635" spans="1:19" ht="15" customHeight="1" x14ac:dyDescent="0.35">
      <c r="A635">
        <v>643</v>
      </c>
      <c r="B635" t="s">
        <v>4438</v>
      </c>
      <c r="C635" t="s">
        <v>4439</v>
      </c>
      <c r="D635" t="s">
        <v>20</v>
      </c>
      <c r="E635" t="s">
        <v>438</v>
      </c>
      <c r="F635" s="3">
        <v>42121</v>
      </c>
      <c r="G635" s="8">
        <v>43948</v>
      </c>
      <c r="H635">
        <v>2015</v>
      </c>
      <c r="I635" t="s">
        <v>4440</v>
      </c>
      <c r="J635" s="12" t="s">
        <v>4441</v>
      </c>
      <c r="L635" t="s">
        <v>4442</v>
      </c>
      <c r="M635" t="s">
        <v>4443</v>
      </c>
      <c r="N635" t="s">
        <v>4444</v>
      </c>
      <c r="O635" t="s">
        <v>43</v>
      </c>
      <c r="P635" t="s">
        <v>28</v>
      </c>
      <c r="Q635">
        <v>85034</v>
      </c>
      <c r="R635" s="3">
        <v>42122</v>
      </c>
      <c r="S635" t="str">
        <f t="shared" ca="1" si="9"/>
        <v>Active</v>
      </c>
    </row>
    <row r="636" spans="1:19" ht="15" customHeight="1" x14ac:dyDescent="0.35">
      <c r="A636">
        <v>644</v>
      </c>
      <c r="B636" t="s">
        <v>4445</v>
      </c>
      <c r="C636" t="s">
        <v>4446</v>
      </c>
      <c r="D636" t="s">
        <v>20</v>
      </c>
      <c r="E636" t="s">
        <v>438</v>
      </c>
      <c r="F636" s="3">
        <v>42121</v>
      </c>
      <c r="G636" s="8">
        <v>43948</v>
      </c>
      <c r="H636">
        <v>2015</v>
      </c>
      <c r="I636" t="s">
        <v>4447</v>
      </c>
      <c r="J636" s="12" t="s">
        <v>4448</v>
      </c>
      <c r="L636" t="s">
        <v>4449</v>
      </c>
      <c r="M636" t="s">
        <v>4450</v>
      </c>
      <c r="N636" t="s">
        <v>4451</v>
      </c>
      <c r="O636" t="s">
        <v>43</v>
      </c>
      <c r="P636" t="s">
        <v>28</v>
      </c>
      <c r="Q636">
        <v>85009</v>
      </c>
      <c r="R636" s="3">
        <v>42122</v>
      </c>
      <c r="S636" t="str">
        <f t="shared" ca="1" si="9"/>
        <v>Active</v>
      </c>
    </row>
    <row r="637" spans="1:19" ht="15" customHeight="1" x14ac:dyDescent="0.35">
      <c r="A637">
        <v>645</v>
      </c>
      <c r="B637" t="s">
        <v>4452</v>
      </c>
      <c r="C637" t="s">
        <v>4453</v>
      </c>
      <c r="D637" t="s">
        <v>20</v>
      </c>
      <c r="E637" t="s">
        <v>92</v>
      </c>
      <c r="F637" s="3">
        <v>42121</v>
      </c>
      <c r="G637" s="8">
        <v>43948</v>
      </c>
      <c r="H637">
        <v>2015</v>
      </c>
      <c r="I637" t="s">
        <v>4454</v>
      </c>
      <c r="J637" s="12" t="s">
        <v>4455</v>
      </c>
      <c r="L637" t="s">
        <v>4456</v>
      </c>
      <c r="M637" t="s">
        <v>4457</v>
      </c>
      <c r="N637" t="s">
        <v>4458</v>
      </c>
      <c r="O637" t="s">
        <v>2940</v>
      </c>
      <c r="P637" t="s">
        <v>28</v>
      </c>
      <c r="Q637">
        <v>85938</v>
      </c>
      <c r="R637" s="3">
        <v>42122</v>
      </c>
      <c r="S637" t="str">
        <f t="shared" ca="1" si="9"/>
        <v>Active</v>
      </c>
    </row>
    <row r="638" spans="1:19" ht="15" customHeight="1" x14ac:dyDescent="0.35">
      <c r="A638">
        <v>646</v>
      </c>
      <c r="B638" t="s">
        <v>4459</v>
      </c>
      <c r="C638" t="s">
        <v>4460</v>
      </c>
      <c r="D638" t="s">
        <v>20</v>
      </c>
      <c r="E638" t="s">
        <v>21</v>
      </c>
      <c r="F638" s="3">
        <v>42122</v>
      </c>
      <c r="G638" s="8">
        <v>43949</v>
      </c>
      <c r="H638">
        <v>2015</v>
      </c>
      <c r="I638" t="s">
        <v>4461</v>
      </c>
      <c r="J638" s="12" t="s">
        <v>4462</v>
      </c>
      <c r="L638" t="s">
        <v>4463</v>
      </c>
      <c r="M638" t="s">
        <v>4464</v>
      </c>
      <c r="N638" t="s">
        <v>4465</v>
      </c>
      <c r="O638" t="s">
        <v>4466</v>
      </c>
      <c r="P638" t="s">
        <v>4467</v>
      </c>
      <c r="Q638">
        <v>60542</v>
      </c>
      <c r="R638" s="3">
        <v>42122</v>
      </c>
      <c r="S638" t="str">
        <f t="shared" ca="1" si="9"/>
        <v>Active</v>
      </c>
    </row>
    <row r="639" spans="1:19" ht="15" customHeight="1" x14ac:dyDescent="0.35">
      <c r="A639">
        <v>647</v>
      </c>
      <c r="B639" t="s">
        <v>4468</v>
      </c>
      <c r="C639" t="s">
        <v>4469</v>
      </c>
      <c r="D639" t="s">
        <v>20</v>
      </c>
      <c r="E639" t="s">
        <v>438</v>
      </c>
      <c r="F639" s="3">
        <v>42122</v>
      </c>
      <c r="G639" s="8">
        <v>43949</v>
      </c>
      <c r="H639">
        <v>2015</v>
      </c>
      <c r="I639" t="s">
        <v>4470</v>
      </c>
      <c r="J639" s="12" t="s">
        <v>4471</v>
      </c>
      <c r="L639" t="s">
        <v>4472</v>
      </c>
      <c r="M639" t="s">
        <v>4473</v>
      </c>
      <c r="N639" t="s">
        <v>4474</v>
      </c>
      <c r="O639" t="s">
        <v>1888</v>
      </c>
      <c r="P639" t="s">
        <v>28</v>
      </c>
      <c r="Q639">
        <v>85614</v>
      </c>
      <c r="R639" s="3">
        <v>42122</v>
      </c>
      <c r="S639" t="str">
        <f t="shared" ca="1" si="9"/>
        <v>Active</v>
      </c>
    </row>
    <row r="640" spans="1:19" ht="15" customHeight="1" x14ac:dyDescent="0.35">
      <c r="A640">
        <v>648</v>
      </c>
      <c r="B640" t="s">
        <v>4475</v>
      </c>
      <c r="C640" t="s">
        <v>4476</v>
      </c>
      <c r="D640" t="s">
        <v>20</v>
      </c>
      <c r="E640" t="s">
        <v>92</v>
      </c>
      <c r="F640" s="3">
        <v>42122</v>
      </c>
      <c r="G640" s="8">
        <v>43949</v>
      </c>
      <c r="H640">
        <v>2015</v>
      </c>
      <c r="I640" t="s">
        <v>4477</v>
      </c>
      <c r="J640" s="12" t="s">
        <v>4478</v>
      </c>
      <c r="L640" t="s">
        <v>4479</v>
      </c>
      <c r="M640" t="s">
        <v>4480</v>
      </c>
      <c r="N640" t="s">
        <v>4481</v>
      </c>
      <c r="O640" t="s">
        <v>2308</v>
      </c>
      <c r="P640" t="s">
        <v>28</v>
      </c>
      <c r="Q640">
        <v>86515</v>
      </c>
      <c r="R640" s="3">
        <v>42122</v>
      </c>
      <c r="S640" t="str">
        <f t="shared" ca="1" si="9"/>
        <v>Active</v>
      </c>
    </row>
    <row r="641" spans="1:19" ht="15" customHeight="1" x14ac:dyDescent="0.35">
      <c r="A641">
        <v>649</v>
      </c>
      <c r="B641" t="s">
        <v>4482</v>
      </c>
      <c r="C641" t="s">
        <v>4483</v>
      </c>
      <c r="D641" t="s">
        <v>20</v>
      </c>
      <c r="E641" t="s">
        <v>21</v>
      </c>
      <c r="F641" s="3">
        <v>42123</v>
      </c>
      <c r="G641" s="8">
        <v>43950</v>
      </c>
      <c r="H641">
        <v>2015</v>
      </c>
      <c r="I641" t="s">
        <v>4484</v>
      </c>
      <c r="J641" s="12" t="s">
        <v>4485</v>
      </c>
      <c r="L641" t="s">
        <v>4486</v>
      </c>
      <c r="M641" t="s">
        <v>4487</v>
      </c>
      <c r="N641" t="s">
        <v>4488</v>
      </c>
      <c r="O641" t="s">
        <v>43</v>
      </c>
      <c r="P641" t="s">
        <v>28</v>
      </c>
      <c r="Q641">
        <v>85051</v>
      </c>
      <c r="R641" s="3">
        <v>42124</v>
      </c>
      <c r="S641" t="str">
        <f t="shared" ca="1" si="9"/>
        <v>Active</v>
      </c>
    </row>
    <row r="642" spans="1:19" ht="15" customHeight="1" x14ac:dyDescent="0.35">
      <c r="A642">
        <v>650</v>
      </c>
      <c r="B642" t="s">
        <v>4489</v>
      </c>
      <c r="C642" t="s">
        <v>4490</v>
      </c>
      <c r="D642" t="s">
        <v>20</v>
      </c>
      <c r="E642" t="s">
        <v>159</v>
      </c>
      <c r="F642" s="3">
        <v>42123</v>
      </c>
      <c r="G642" s="8">
        <v>43950</v>
      </c>
      <c r="H642">
        <v>2015</v>
      </c>
      <c r="I642" t="s">
        <v>4491</v>
      </c>
      <c r="J642" s="12" t="s">
        <v>4492</v>
      </c>
      <c r="L642" t="s">
        <v>4493</v>
      </c>
      <c r="M642" t="s">
        <v>4494</v>
      </c>
      <c r="N642" t="s">
        <v>4495</v>
      </c>
      <c r="O642" t="s">
        <v>27</v>
      </c>
      <c r="P642" t="s">
        <v>28</v>
      </c>
      <c r="Q642">
        <v>85713</v>
      </c>
      <c r="R642" s="3">
        <v>42124</v>
      </c>
      <c r="S642" t="str">
        <f t="shared" ref="S642:S705" ca="1" si="10">IF(G642&lt;$U$3,"Inactive","Active")</f>
        <v>Active</v>
      </c>
    </row>
    <row r="643" spans="1:19" ht="15" customHeight="1" x14ac:dyDescent="0.35">
      <c r="A643">
        <v>651</v>
      </c>
      <c r="B643" t="s">
        <v>4496</v>
      </c>
      <c r="C643" t="s">
        <v>4497</v>
      </c>
      <c r="D643" t="s">
        <v>20</v>
      </c>
      <c r="E643" t="s">
        <v>92</v>
      </c>
      <c r="F643" s="3">
        <v>42124</v>
      </c>
      <c r="G643" s="8">
        <v>43951</v>
      </c>
      <c r="H643">
        <v>2015</v>
      </c>
      <c r="I643" t="s">
        <v>4498</v>
      </c>
      <c r="J643" s="12" t="s">
        <v>4499</v>
      </c>
      <c r="L643" t="s">
        <v>4500</v>
      </c>
      <c r="M643" t="s">
        <v>4501</v>
      </c>
      <c r="N643" t="s">
        <v>4502</v>
      </c>
      <c r="O643" t="s">
        <v>4168</v>
      </c>
      <c r="P643" t="s">
        <v>28</v>
      </c>
      <c r="Q643">
        <v>85356</v>
      </c>
      <c r="R643" s="3">
        <v>42125</v>
      </c>
      <c r="S643" t="str">
        <f t="shared" ca="1" si="10"/>
        <v>Active</v>
      </c>
    </row>
    <row r="644" spans="1:19" ht="15" customHeight="1" x14ac:dyDescent="0.35">
      <c r="A644">
        <v>652</v>
      </c>
      <c r="B644" t="s">
        <v>4503</v>
      </c>
      <c r="C644" t="s">
        <v>4504</v>
      </c>
      <c r="D644" t="s">
        <v>20</v>
      </c>
      <c r="E644" t="s">
        <v>438</v>
      </c>
      <c r="F644" s="3">
        <v>42124</v>
      </c>
      <c r="G644" s="8">
        <v>43951</v>
      </c>
      <c r="H644">
        <v>2015</v>
      </c>
      <c r="I644" t="s">
        <v>4505</v>
      </c>
      <c r="J644" s="12" t="s">
        <v>4506</v>
      </c>
      <c r="L644" t="s">
        <v>4507</v>
      </c>
      <c r="M644" t="s">
        <v>4508</v>
      </c>
      <c r="N644" t="s">
        <v>4509</v>
      </c>
      <c r="O644" t="s">
        <v>451</v>
      </c>
      <c r="P644" t="s">
        <v>28</v>
      </c>
      <c r="Q644">
        <v>85603</v>
      </c>
      <c r="R644" s="3">
        <v>42125</v>
      </c>
      <c r="S644" t="str">
        <f t="shared" ca="1" si="10"/>
        <v>Active</v>
      </c>
    </row>
    <row r="645" spans="1:19" ht="15" customHeight="1" x14ac:dyDescent="0.35">
      <c r="A645">
        <v>653</v>
      </c>
      <c r="B645" t="s">
        <v>4510</v>
      </c>
      <c r="C645" t="s">
        <v>4511</v>
      </c>
      <c r="D645" t="s">
        <v>20</v>
      </c>
      <c r="E645" t="s">
        <v>21</v>
      </c>
      <c r="F645" s="3">
        <v>42124</v>
      </c>
      <c r="G645" s="8">
        <v>43951</v>
      </c>
      <c r="H645">
        <v>2015</v>
      </c>
      <c r="I645" t="s">
        <v>4512</v>
      </c>
      <c r="J645" s="12" t="s">
        <v>4513</v>
      </c>
      <c r="L645" t="s">
        <v>4514</v>
      </c>
      <c r="M645" t="s">
        <v>4515</v>
      </c>
      <c r="N645" t="s">
        <v>4516</v>
      </c>
      <c r="O645" t="s">
        <v>971</v>
      </c>
      <c r="P645" t="s">
        <v>28</v>
      </c>
      <c r="Q645">
        <v>85131</v>
      </c>
      <c r="R645" s="3">
        <v>42125</v>
      </c>
      <c r="S645" t="str">
        <f t="shared" ca="1" si="10"/>
        <v>Active</v>
      </c>
    </row>
    <row r="646" spans="1:19" ht="15" customHeight="1" x14ac:dyDescent="0.35">
      <c r="A646">
        <v>654</v>
      </c>
      <c r="B646" t="s">
        <v>4517</v>
      </c>
      <c r="C646" t="s">
        <v>4518</v>
      </c>
      <c r="D646" t="s">
        <v>20</v>
      </c>
      <c r="E646" t="s">
        <v>21</v>
      </c>
      <c r="F646" s="3">
        <v>42124</v>
      </c>
      <c r="G646" s="8">
        <v>43951</v>
      </c>
      <c r="H646">
        <v>2015</v>
      </c>
      <c r="I646" t="s">
        <v>4519</v>
      </c>
      <c r="J646" s="12" t="s">
        <v>4423</v>
      </c>
      <c r="L646" t="s">
        <v>4424</v>
      </c>
      <c r="M646" t="s">
        <v>4425</v>
      </c>
      <c r="N646" t="s">
        <v>4520</v>
      </c>
      <c r="O646" t="s">
        <v>366</v>
      </c>
      <c r="P646" t="s">
        <v>28</v>
      </c>
      <c r="Q646">
        <v>86321</v>
      </c>
      <c r="R646" s="3">
        <v>42125</v>
      </c>
      <c r="S646" t="str">
        <f t="shared" ca="1" si="10"/>
        <v>Active</v>
      </c>
    </row>
    <row r="647" spans="1:19" ht="15" customHeight="1" x14ac:dyDescent="0.35">
      <c r="A647">
        <v>655</v>
      </c>
      <c r="B647" t="s">
        <v>4521</v>
      </c>
      <c r="C647" t="s">
        <v>4522</v>
      </c>
      <c r="D647" t="s">
        <v>20</v>
      </c>
      <c r="E647" t="s">
        <v>21</v>
      </c>
      <c r="F647" s="3">
        <v>42124</v>
      </c>
      <c r="G647" s="8">
        <v>43951</v>
      </c>
      <c r="H647">
        <v>2015</v>
      </c>
      <c r="I647" t="s">
        <v>4523</v>
      </c>
      <c r="J647" s="12" t="s">
        <v>4524</v>
      </c>
      <c r="L647" t="s">
        <v>4525</v>
      </c>
      <c r="M647" t="s">
        <v>4526</v>
      </c>
      <c r="N647" t="s">
        <v>4527</v>
      </c>
      <c r="O647" t="s">
        <v>106</v>
      </c>
      <c r="P647" t="s">
        <v>28</v>
      </c>
      <c r="Q647">
        <v>85128</v>
      </c>
      <c r="R647" s="3">
        <v>42125</v>
      </c>
      <c r="S647" t="str">
        <f t="shared" ca="1" si="10"/>
        <v>Active</v>
      </c>
    </row>
    <row r="648" spans="1:19" ht="15" customHeight="1" x14ac:dyDescent="0.35">
      <c r="A648">
        <v>656</v>
      </c>
      <c r="B648" t="s">
        <v>4528</v>
      </c>
      <c r="C648" t="s">
        <v>4529</v>
      </c>
      <c r="D648" t="s">
        <v>20</v>
      </c>
      <c r="E648" t="s">
        <v>21</v>
      </c>
      <c r="F648" s="3">
        <v>42124</v>
      </c>
      <c r="G648" s="8">
        <v>43951</v>
      </c>
      <c r="H648">
        <v>2015</v>
      </c>
      <c r="I648" t="s">
        <v>4530</v>
      </c>
      <c r="J648" s="12" t="s">
        <v>4531</v>
      </c>
      <c r="M648" t="s">
        <v>4532</v>
      </c>
      <c r="N648" t="s">
        <v>4533</v>
      </c>
      <c r="O648" t="s">
        <v>3221</v>
      </c>
      <c r="P648" t="s">
        <v>28</v>
      </c>
      <c r="Q648">
        <v>85937</v>
      </c>
      <c r="R648" s="3">
        <v>42125</v>
      </c>
      <c r="S648" t="str">
        <f t="shared" ca="1" si="10"/>
        <v>Active</v>
      </c>
    </row>
    <row r="649" spans="1:19" ht="15" customHeight="1" x14ac:dyDescent="0.35">
      <c r="A649">
        <v>657</v>
      </c>
      <c r="B649" t="s">
        <v>4534</v>
      </c>
      <c r="C649" t="s">
        <v>4535</v>
      </c>
      <c r="D649" t="s">
        <v>20</v>
      </c>
      <c r="E649" t="s">
        <v>21</v>
      </c>
      <c r="F649" s="3">
        <v>42124</v>
      </c>
      <c r="G649" s="8">
        <v>43951</v>
      </c>
      <c r="H649">
        <v>2015</v>
      </c>
      <c r="I649" t="s">
        <v>4536</v>
      </c>
      <c r="J649" s="12" t="s">
        <v>4537</v>
      </c>
      <c r="L649" t="s">
        <v>4538</v>
      </c>
      <c r="M649" t="s">
        <v>4539</v>
      </c>
      <c r="N649" t="s">
        <v>4540</v>
      </c>
      <c r="O649" t="s">
        <v>4541</v>
      </c>
      <c r="P649" t="s">
        <v>28</v>
      </c>
      <c r="Q649">
        <v>85638</v>
      </c>
      <c r="R649" s="3">
        <v>42125</v>
      </c>
      <c r="S649" t="str">
        <f t="shared" ca="1" si="10"/>
        <v>Active</v>
      </c>
    </row>
    <row r="650" spans="1:19" ht="15" customHeight="1" x14ac:dyDescent="0.35">
      <c r="A650">
        <v>658</v>
      </c>
      <c r="B650" t="s">
        <v>4542</v>
      </c>
      <c r="C650" t="s">
        <v>4543</v>
      </c>
      <c r="D650" t="s">
        <v>20</v>
      </c>
      <c r="E650" t="s">
        <v>21</v>
      </c>
      <c r="F650" s="3">
        <v>42124</v>
      </c>
      <c r="G650" s="8">
        <v>43951</v>
      </c>
      <c r="H650">
        <v>2015</v>
      </c>
      <c r="I650" t="s">
        <v>4544</v>
      </c>
      <c r="J650" s="12" t="s">
        <v>4545</v>
      </c>
      <c r="L650" t="s">
        <v>4546</v>
      </c>
      <c r="M650" t="s">
        <v>4547</v>
      </c>
      <c r="N650" t="s">
        <v>4548</v>
      </c>
      <c r="O650" t="s">
        <v>4549</v>
      </c>
      <c r="P650" t="s">
        <v>28</v>
      </c>
      <c r="Q650">
        <v>85141</v>
      </c>
      <c r="R650" s="3">
        <v>42125</v>
      </c>
      <c r="S650" t="str">
        <f t="shared" ca="1" si="10"/>
        <v>Active</v>
      </c>
    </row>
    <row r="651" spans="1:19" ht="15" customHeight="1" x14ac:dyDescent="0.35">
      <c r="A651">
        <v>659</v>
      </c>
      <c r="B651" t="s">
        <v>4550</v>
      </c>
      <c r="C651" t="s">
        <v>4551</v>
      </c>
      <c r="D651" t="s">
        <v>20</v>
      </c>
      <c r="E651" t="s">
        <v>438</v>
      </c>
      <c r="F651" s="3">
        <v>42124</v>
      </c>
      <c r="G651" s="8">
        <v>43951</v>
      </c>
      <c r="H651">
        <v>2015</v>
      </c>
      <c r="I651" t="s">
        <v>4552</v>
      </c>
      <c r="J651" s="12" t="s">
        <v>4553</v>
      </c>
      <c r="L651" t="s">
        <v>4554</v>
      </c>
      <c r="M651" t="s">
        <v>4555</v>
      </c>
      <c r="N651" t="s">
        <v>4556</v>
      </c>
      <c r="O651" t="s">
        <v>27</v>
      </c>
      <c r="P651" t="s">
        <v>28</v>
      </c>
      <c r="Q651">
        <v>85705</v>
      </c>
      <c r="R651" s="3">
        <v>42125</v>
      </c>
      <c r="S651" t="str">
        <f t="shared" ca="1" si="10"/>
        <v>Active</v>
      </c>
    </row>
    <row r="652" spans="1:19" ht="15" customHeight="1" x14ac:dyDescent="0.35">
      <c r="A652">
        <v>660</v>
      </c>
      <c r="B652" t="s">
        <v>4557</v>
      </c>
      <c r="C652" t="s">
        <v>4558</v>
      </c>
      <c r="D652" t="s">
        <v>20</v>
      </c>
      <c r="E652" t="s">
        <v>21</v>
      </c>
      <c r="F652" s="3">
        <v>42124</v>
      </c>
      <c r="G652" s="8">
        <v>43951</v>
      </c>
      <c r="H652">
        <v>2015</v>
      </c>
      <c r="I652" t="s">
        <v>4559</v>
      </c>
      <c r="J652" s="12" t="s">
        <v>4560</v>
      </c>
      <c r="M652" t="s">
        <v>4561</v>
      </c>
      <c r="N652" t="s">
        <v>4562</v>
      </c>
      <c r="O652" t="s">
        <v>398</v>
      </c>
      <c r="P652" t="s">
        <v>28</v>
      </c>
      <c r="Q652">
        <v>85260</v>
      </c>
      <c r="R652" s="3">
        <v>42125</v>
      </c>
      <c r="S652" t="str">
        <f t="shared" ca="1" si="10"/>
        <v>Active</v>
      </c>
    </row>
    <row r="653" spans="1:19" ht="15" customHeight="1" x14ac:dyDescent="0.35">
      <c r="A653">
        <v>661</v>
      </c>
      <c r="B653" t="s">
        <v>4563</v>
      </c>
      <c r="C653" t="s">
        <v>4564</v>
      </c>
      <c r="D653" t="s">
        <v>20</v>
      </c>
      <c r="E653" t="s">
        <v>438</v>
      </c>
      <c r="F653" s="3">
        <v>42124</v>
      </c>
      <c r="G653" s="8">
        <v>43951</v>
      </c>
      <c r="H653">
        <v>2015</v>
      </c>
      <c r="I653" t="s">
        <v>4565</v>
      </c>
      <c r="J653" s="12" t="s">
        <v>4566</v>
      </c>
      <c r="L653" t="s">
        <v>4567</v>
      </c>
      <c r="M653" t="s">
        <v>4568</v>
      </c>
      <c r="N653" t="s">
        <v>4569</v>
      </c>
      <c r="O653" t="s">
        <v>1510</v>
      </c>
      <c r="P653" t="s">
        <v>28</v>
      </c>
      <c r="Q653">
        <v>85338</v>
      </c>
      <c r="R653" s="3">
        <v>42125</v>
      </c>
      <c r="S653" t="str">
        <f t="shared" ca="1" si="10"/>
        <v>Active</v>
      </c>
    </row>
    <row r="654" spans="1:19" ht="15" customHeight="1" x14ac:dyDescent="0.35">
      <c r="A654">
        <v>662</v>
      </c>
      <c r="B654" t="s">
        <v>4570</v>
      </c>
      <c r="C654" t="s">
        <v>4571</v>
      </c>
      <c r="D654" t="s">
        <v>20</v>
      </c>
      <c r="E654" t="s">
        <v>92</v>
      </c>
      <c r="F654" s="3">
        <v>42124</v>
      </c>
      <c r="G654" s="8">
        <v>43951</v>
      </c>
      <c r="H654">
        <v>2015</v>
      </c>
      <c r="I654" t="s">
        <v>4572</v>
      </c>
      <c r="J654" s="12" t="s">
        <v>4573</v>
      </c>
      <c r="L654" t="s">
        <v>4574</v>
      </c>
      <c r="M654" t="s">
        <v>4575</v>
      </c>
      <c r="N654" t="s">
        <v>4576</v>
      </c>
      <c r="O654" t="s">
        <v>1630</v>
      </c>
      <c r="P654" t="s">
        <v>28</v>
      </c>
      <c r="Q654">
        <v>86025</v>
      </c>
      <c r="R654" s="3">
        <v>42125</v>
      </c>
      <c r="S654" t="str">
        <f t="shared" ca="1" si="10"/>
        <v>Active</v>
      </c>
    </row>
    <row r="655" spans="1:19" ht="15" customHeight="1" x14ac:dyDescent="0.35">
      <c r="A655">
        <v>663</v>
      </c>
      <c r="B655" t="s">
        <v>4577</v>
      </c>
      <c r="C655" t="s">
        <v>4578</v>
      </c>
      <c r="D655" t="s">
        <v>20</v>
      </c>
      <c r="E655" t="s">
        <v>21</v>
      </c>
      <c r="F655" s="3">
        <v>40322</v>
      </c>
      <c r="G655" s="8">
        <v>42148</v>
      </c>
      <c r="H655">
        <v>2015</v>
      </c>
      <c r="I655" t="s">
        <v>4579</v>
      </c>
      <c r="J655" s="12" t="s">
        <v>4580</v>
      </c>
      <c r="L655" t="s">
        <v>4581</v>
      </c>
      <c r="M655" t="s">
        <v>4582</v>
      </c>
      <c r="N655" t="s">
        <v>4583</v>
      </c>
      <c r="O655" t="s">
        <v>503</v>
      </c>
      <c r="P655" t="s">
        <v>28</v>
      </c>
      <c r="Q655">
        <v>85204</v>
      </c>
      <c r="R655" s="3">
        <v>42053</v>
      </c>
      <c r="S655" t="str">
        <f t="shared" ca="1" si="10"/>
        <v>Inactive</v>
      </c>
    </row>
    <row r="656" spans="1:19" ht="15" customHeight="1" x14ac:dyDescent="0.35">
      <c r="A656">
        <v>665</v>
      </c>
      <c r="B656" t="s">
        <v>4584</v>
      </c>
      <c r="C656" t="s">
        <v>4585</v>
      </c>
      <c r="D656" t="s">
        <v>20</v>
      </c>
      <c r="E656" t="s">
        <v>21</v>
      </c>
      <c r="F656" s="3">
        <v>41934</v>
      </c>
      <c r="G656" s="8">
        <v>43760</v>
      </c>
      <c r="H656">
        <v>2015</v>
      </c>
      <c r="I656" t="s">
        <v>4586</v>
      </c>
      <c r="J656" s="12" t="s">
        <v>4587</v>
      </c>
      <c r="K656" t="s">
        <v>4588</v>
      </c>
      <c r="L656" t="s">
        <v>4589</v>
      </c>
      <c r="M656" t="s">
        <v>4590</v>
      </c>
      <c r="N656" t="s">
        <v>4591</v>
      </c>
      <c r="O656" t="s">
        <v>4592</v>
      </c>
      <c r="P656" t="s">
        <v>28</v>
      </c>
      <c r="Q656">
        <v>85539</v>
      </c>
      <c r="R656" s="3">
        <v>42053</v>
      </c>
      <c r="S656" t="str">
        <f t="shared" ca="1" si="10"/>
        <v>Active</v>
      </c>
    </row>
    <row r="657" spans="1:19" ht="15" customHeight="1" x14ac:dyDescent="0.35">
      <c r="A657">
        <v>666</v>
      </c>
      <c r="B657" t="s">
        <v>4593</v>
      </c>
      <c r="C657" t="s">
        <v>4594</v>
      </c>
      <c r="D657" t="s">
        <v>20</v>
      </c>
      <c r="E657" t="s">
        <v>159</v>
      </c>
      <c r="F657" s="3">
        <v>42296</v>
      </c>
      <c r="G657" s="8">
        <v>44012</v>
      </c>
      <c r="H657">
        <v>2015</v>
      </c>
      <c r="I657" t="s">
        <v>4595</v>
      </c>
      <c r="J657" s="12" t="s">
        <v>4596</v>
      </c>
      <c r="L657" t="s">
        <v>4597</v>
      </c>
      <c r="M657" t="s">
        <v>4598</v>
      </c>
      <c r="N657" t="s">
        <v>4599</v>
      </c>
      <c r="O657" t="s">
        <v>4600</v>
      </c>
      <c r="P657" t="s">
        <v>28</v>
      </c>
      <c r="Q657">
        <v>86503</v>
      </c>
      <c r="R657" s="3">
        <v>42053</v>
      </c>
      <c r="S657" t="str">
        <f t="shared" ca="1" si="10"/>
        <v>Active</v>
      </c>
    </row>
    <row r="658" spans="1:19" ht="15" customHeight="1" x14ac:dyDescent="0.35">
      <c r="A658">
        <v>667</v>
      </c>
      <c r="B658" t="s">
        <v>4601</v>
      </c>
      <c r="C658" t="s">
        <v>4602</v>
      </c>
      <c r="D658" t="s">
        <v>20</v>
      </c>
      <c r="E658" t="s">
        <v>21</v>
      </c>
      <c r="F658" s="3">
        <v>41618</v>
      </c>
      <c r="G658" s="8">
        <v>43444</v>
      </c>
      <c r="H658">
        <v>2015</v>
      </c>
      <c r="I658" t="s">
        <v>4603</v>
      </c>
      <c r="J658" s="12" t="s">
        <v>4604</v>
      </c>
      <c r="L658" t="s">
        <v>4605</v>
      </c>
      <c r="M658" t="s">
        <v>4606</v>
      </c>
      <c r="N658" t="s">
        <v>4607</v>
      </c>
      <c r="O658" t="s">
        <v>1797</v>
      </c>
      <c r="P658" t="s">
        <v>28</v>
      </c>
      <c r="Q658">
        <v>85281</v>
      </c>
      <c r="R658" s="3">
        <v>42053</v>
      </c>
      <c r="S658" t="str">
        <f t="shared" ca="1" si="10"/>
        <v>Active</v>
      </c>
    </row>
    <row r="659" spans="1:19" ht="15" customHeight="1" x14ac:dyDescent="0.35">
      <c r="A659">
        <v>668</v>
      </c>
      <c r="B659" t="s">
        <v>4608</v>
      </c>
      <c r="C659" t="s">
        <v>4609</v>
      </c>
      <c r="D659" t="s">
        <v>20</v>
      </c>
      <c r="E659" t="s">
        <v>21</v>
      </c>
      <c r="F659" s="3">
        <v>41522</v>
      </c>
      <c r="G659" s="8">
        <v>43348</v>
      </c>
      <c r="H659">
        <v>2015</v>
      </c>
      <c r="I659" t="s">
        <v>4610</v>
      </c>
      <c r="J659" s="12" t="s">
        <v>4611</v>
      </c>
      <c r="L659" t="s">
        <v>4612</v>
      </c>
      <c r="M659" t="s">
        <v>4613</v>
      </c>
      <c r="N659" t="s">
        <v>4614</v>
      </c>
      <c r="O659" t="s">
        <v>1820</v>
      </c>
      <c r="P659" t="s">
        <v>28</v>
      </c>
      <c r="Q659">
        <v>86033</v>
      </c>
      <c r="R659" s="3">
        <v>42053</v>
      </c>
      <c r="S659" t="str">
        <f t="shared" ca="1" si="10"/>
        <v>Active</v>
      </c>
    </row>
    <row r="660" spans="1:19" ht="15" customHeight="1" x14ac:dyDescent="0.35">
      <c r="A660">
        <v>669</v>
      </c>
      <c r="B660" t="s">
        <v>4615</v>
      </c>
      <c r="C660" t="s">
        <v>4616</v>
      </c>
      <c r="D660" t="s">
        <v>20</v>
      </c>
      <c r="E660" t="s">
        <v>21</v>
      </c>
      <c r="F660" s="3">
        <v>41493</v>
      </c>
      <c r="G660" s="8">
        <v>43319</v>
      </c>
      <c r="H660">
        <v>2015</v>
      </c>
      <c r="I660" t="s">
        <v>4617</v>
      </c>
      <c r="J660" s="12" t="s">
        <v>4618</v>
      </c>
      <c r="K660">
        <v>2226</v>
      </c>
      <c r="L660" t="s">
        <v>4619</v>
      </c>
      <c r="M660" t="s">
        <v>4620</v>
      </c>
      <c r="N660" t="s">
        <v>4621</v>
      </c>
      <c r="O660" t="s">
        <v>2146</v>
      </c>
      <c r="P660" t="s">
        <v>28</v>
      </c>
      <c r="Q660">
        <v>86333</v>
      </c>
      <c r="R660" s="3">
        <v>42053</v>
      </c>
      <c r="S660" t="str">
        <f t="shared" ca="1" si="10"/>
        <v>Active</v>
      </c>
    </row>
    <row r="661" spans="1:19" ht="15" customHeight="1" x14ac:dyDescent="0.35">
      <c r="A661">
        <v>670</v>
      </c>
      <c r="B661" t="s">
        <v>4622</v>
      </c>
      <c r="C661" t="s">
        <v>4623</v>
      </c>
      <c r="D661" t="s">
        <v>20</v>
      </c>
      <c r="E661" t="s">
        <v>21</v>
      </c>
      <c r="F661" s="3">
        <v>40252</v>
      </c>
      <c r="G661" s="8">
        <v>42078</v>
      </c>
      <c r="H661">
        <v>2015</v>
      </c>
      <c r="I661" t="s">
        <v>4624</v>
      </c>
      <c r="J661" s="12" t="s">
        <v>4625</v>
      </c>
      <c r="L661" t="s">
        <v>4626</v>
      </c>
      <c r="M661" t="s">
        <v>4627</v>
      </c>
      <c r="N661" t="s">
        <v>4628</v>
      </c>
      <c r="O661" t="s">
        <v>4629</v>
      </c>
      <c r="P661" t="s">
        <v>28</v>
      </c>
      <c r="Q661">
        <v>85360</v>
      </c>
      <c r="R661" s="3">
        <v>42053</v>
      </c>
      <c r="S661" t="str">
        <f t="shared" ca="1" si="10"/>
        <v>Inactive</v>
      </c>
    </row>
    <row r="662" spans="1:19" ht="15" customHeight="1" x14ac:dyDescent="0.35">
      <c r="A662">
        <v>671</v>
      </c>
      <c r="B662" t="s">
        <v>4630</v>
      </c>
      <c r="C662" t="s">
        <v>4631</v>
      </c>
      <c r="D662" t="s">
        <v>20</v>
      </c>
      <c r="E662" t="s">
        <v>53</v>
      </c>
      <c r="F662" s="3">
        <v>41919</v>
      </c>
      <c r="G662" s="8">
        <v>43745</v>
      </c>
      <c r="H662">
        <v>2015</v>
      </c>
      <c r="I662" t="s">
        <v>4632</v>
      </c>
      <c r="J662" s="12" t="s">
        <v>4633</v>
      </c>
      <c r="L662" t="s">
        <v>4634</v>
      </c>
      <c r="M662" t="s">
        <v>4635</v>
      </c>
      <c r="N662" t="s">
        <v>4636</v>
      </c>
      <c r="O662" t="s">
        <v>1797</v>
      </c>
      <c r="P662" t="s">
        <v>28</v>
      </c>
      <c r="Q662">
        <v>85281</v>
      </c>
      <c r="R662" s="3">
        <v>42053</v>
      </c>
      <c r="S662" t="str">
        <f t="shared" ca="1" si="10"/>
        <v>Active</v>
      </c>
    </row>
    <row r="663" spans="1:19" ht="15" customHeight="1" x14ac:dyDescent="0.35">
      <c r="A663">
        <v>672</v>
      </c>
      <c r="B663" t="s">
        <v>4637</v>
      </c>
      <c r="C663" t="s">
        <v>4638</v>
      </c>
      <c r="D663" t="s">
        <v>20</v>
      </c>
      <c r="E663" t="s">
        <v>21</v>
      </c>
      <c r="F663" s="3">
        <v>40357</v>
      </c>
      <c r="G663" s="8">
        <v>42183</v>
      </c>
      <c r="H663">
        <v>2015</v>
      </c>
      <c r="I663" t="s">
        <v>4639</v>
      </c>
      <c r="J663" s="12" t="s">
        <v>4640</v>
      </c>
      <c r="L663" t="s">
        <v>4641</v>
      </c>
      <c r="M663" t="s">
        <v>4642</v>
      </c>
      <c r="N663" t="s">
        <v>4643</v>
      </c>
      <c r="O663" t="s">
        <v>841</v>
      </c>
      <c r="P663" t="s">
        <v>28</v>
      </c>
      <c r="Q663">
        <v>86001</v>
      </c>
      <c r="R663" s="3">
        <v>42053</v>
      </c>
      <c r="S663" t="str">
        <f t="shared" ca="1" si="10"/>
        <v>Inactive</v>
      </c>
    </row>
    <row r="664" spans="1:19" ht="15" customHeight="1" x14ac:dyDescent="0.35">
      <c r="A664">
        <v>673</v>
      </c>
      <c r="B664" t="s">
        <v>4644</v>
      </c>
      <c r="C664" t="s">
        <v>4645</v>
      </c>
      <c r="D664" t="s">
        <v>20</v>
      </c>
      <c r="E664" t="s">
        <v>92</v>
      </c>
      <c r="F664" s="3">
        <v>41922</v>
      </c>
      <c r="G664" s="8">
        <v>43748</v>
      </c>
      <c r="H664">
        <v>2015</v>
      </c>
      <c r="I664" t="s">
        <v>4646</v>
      </c>
      <c r="J664" s="12" t="s">
        <v>4647</v>
      </c>
      <c r="L664" t="s">
        <v>4648</v>
      </c>
      <c r="M664" t="s">
        <v>4649</v>
      </c>
      <c r="N664" t="s">
        <v>4650</v>
      </c>
      <c r="O664" t="s">
        <v>963</v>
      </c>
      <c r="P664" t="s">
        <v>28</v>
      </c>
      <c r="Q664">
        <v>85349</v>
      </c>
      <c r="R664" s="3">
        <v>42053</v>
      </c>
      <c r="S664" t="str">
        <f t="shared" ca="1" si="10"/>
        <v>Active</v>
      </c>
    </row>
    <row r="665" spans="1:19" ht="15" customHeight="1" x14ac:dyDescent="0.35">
      <c r="A665">
        <v>674</v>
      </c>
      <c r="B665" t="s">
        <v>4651</v>
      </c>
      <c r="C665" t="s">
        <v>4652</v>
      </c>
      <c r="D665" t="s">
        <v>20</v>
      </c>
      <c r="E665" t="s">
        <v>21</v>
      </c>
      <c r="F665" s="3">
        <v>40238</v>
      </c>
      <c r="G665" s="8">
        <v>42064</v>
      </c>
      <c r="H665">
        <v>2015</v>
      </c>
      <c r="I665" t="s">
        <v>4653</v>
      </c>
      <c r="J665" s="12" t="s">
        <v>4654</v>
      </c>
      <c r="L665" t="s">
        <v>4655</v>
      </c>
      <c r="M665" t="s">
        <v>4656</v>
      </c>
      <c r="N665" t="s">
        <v>4657</v>
      </c>
      <c r="O665" t="s">
        <v>4658</v>
      </c>
      <c r="P665" t="s">
        <v>28</v>
      </c>
      <c r="Q665">
        <v>86338</v>
      </c>
      <c r="R665" s="3">
        <v>42053</v>
      </c>
      <c r="S665" t="str">
        <f t="shared" ca="1" si="10"/>
        <v>Inactive</v>
      </c>
    </row>
    <row r="666" spans="1:19" ht="15" customHeight="1" x14ac:dyDescent="0.35">
      <c r="A666">
        <v>675</v>
      </c>
      <c r="B666" t="s">
        <v>4659</v>
      </c>
      <c r="C666" t="s">
        <v>4660</v>
      </c>
      <c r="D666" t="s">
        <v>20</v>
      </c>
      <c r="E666" t="s">
        <v>21</v>
      </c>
      <c r="F666" s="3">
        <v>41400</v>
      </c>
      <c r="G666" s="8">
        <v>43226</v>
      </c>
      <c r="H666">
        <v>2015</v>
      </c>
      <c r="I666" t="s">
        <v>231</v>
      </c>
      <c r="J666" s="12" t="s">
        <v>4661</v>
      </c>
      <c r="L666" t="s">
        <v>756</v>
      </c>
      <c r="M666" t="s">
        <v>231</v>
      </c>
      <c r="N666" t="s">
        <v>758</v>
      </c>
      <c r="O666" t="s">
        <v>568</v>
      </c>
      <c r="P666" t="s">
        <v>28</v>
      </c>
      <c r="Q666">
        <v>86322</v>
      </c>
      <c r="R666" s="3">
        <v>42053</v>
      </c>
      <c r="S666" t="str">
        <f t="shared" ca="1" si="10"/>
        <v>Inactive</v>
      </c>
    </row>
    <row r="667" spans="1:19" ht="15" customHeight="1" x14ac:dyDescent="0.35">
      <c r="A667">
        <v>676</v>
      </c>
      <c r="B667" t="s">
        <v>4662</v>
      </c>
      <c r="C667" t="s">
        <v>4663</v>
      </c>
      <c r="D667" t="s">
        <v>20</v>
      </c>
      <c r="E667" t="s">
        <v>53</v>
      </c>
      <c r="F667" s="3">
        <v>41967</v>
      </c>
      <c r="G667" s="8">
        <v>43793</v>
      </c>
      <c r="H667">
        <v>2015</v>
      </c>
      <c r="I667" t="s">
        <v>4664</v>
      </c>
      <c r="J667" s="12" t="s">
        <v>4665</v>
      </c>
      <c r="L667" t="s">
        <v>4666</v>
      </c>
      <c r="M667" t="s">
        <v>4667</v>
      </c>
      <c r="N667" t="s">
        <v>4668</v>
      </c>
      <c r="O667" t="s">
        <v>27</v>
      </c>
      <c r="P667" t="s">
        <v>28</v>
      </c>
      <c r="Q667">
        <v>85712</v>
      </c>
      <c r="R667" s="3">
        <v>42053</v>
      </c>
      <c r="S667" t="str">
        <f t="shared" ca="1" si="10"/>
        <v>Active</v>
      </c>
    </row>
    <row r="668" spans="1:19" ht="15" customHeight="1" x14ac:dyDescent="0.35">
      <c r="A668">
        <v>677</v>
      </c>
      <c r="B668" t="s">
        <v>4669</v>
      </c>
      <c r="C668" t="s">
        <v>4670</v>
      </c>
      <c r="D668" t="s">
        <v>20</v>
      </c>
      <c r="E668" t="s">
        <v>159</v>
      </c>
      <c r="F668" s="3">
        <v>40301</v>
      </c>
      <c r="G668" s="8">
        <v>42127</v>
      </c>
      <c r="H668">
        <v>2015</v>
      </c>
      <c r="I668" t="s">
        <v>4671</v>
      </c>
      <c r="J668" s="12" t="s">
        <v>4672</v>
      </c>
      <c r="L668" t="s">
        <v>4673</v>
      </c>
      <c r="M668" t="s">
        <v>4674</v>
      </c>
      <c r="N668" t="s">
        <v>4675</v>
      </c>
      <c r="O668" t="s">
        <v>43</v>
      </c>
      <c r="P668" t="s">
        <v>28</v>
      </c>
      <c r="Q668">
        <v>85053</v>
      </c>
      <c r="R668" s="3">
        <v>42053</v>
      </c>
      <c r="S668" t="str">
        <f t="shared" ca="1" si="10"/>
        <v>Inactive</v>
      </c>
    </row>
    <row r="669" spans="1:19" ht="15" customHeight="1" x14ac:dyDescent="0.35">
      <c r="A669">
        <v>678</v>
      </c>
      <c r="B669" t="s">
        <v>4676</v>
      </c>
      <c r="C669" t="s">
        <v>4677</v>
      </c>
      <c r="D669" t="s">
        <v>20</v>
      </c>
      <c r="E669" t="s">
        <v>21</v>
      </c>
      <c r="F669" s="3">
        <v>40219</v>
      </c>
      <c r="G669" s="8">
        <v>42045</v>
      </c>
      <c r="H669">
        <v>2015</v>
      </c>
      <c r="I669" t="s">
        <v>4678</v>
      </c>
      <c r="J669" s="12" t="s">
        <v>4679</v>
      </c>
      <c r="L669" t="s">
        <v>4680</v>
      </c>
      <c r="M669" t="s">
        <v>4681</v>
      </c>
      <c r="N669" t="s">
        <v>4682</v>
      </c>
      <c r="O669" t="s">
        <v>4683</v>
      </c>
      <c r="P669" t="s">
        <v>28</v>
      </c>
      <c r="Q669">
        <v>86434</v>
      </c>
      <c r="R669" s="3">
        <v>42053</v>
      </c>
      <c r="S669" t="str">
        <f t="shared" ca="1" si="10"/>
        <v>Inactive</v>
      </c>
    </row>
    <row r="670" spans="1:19" ht="15" customHeight="1" x14ac:dyDescent="0.35">
      <c r="A670">
        <v>679</v>
      </c>
      <c r="B670" t="s">
        <v>4684</v>
      </c>
      <c r="C670" t="s">
        <v>4685</v>
      </c>
      <c r="D670" t="s">
        <v>20</v>
      </c>
      <c r="E670" t="s">
        <v>21</v>
      </c>
      <c r="F670" s="3">
        <v>40219</v>
      </c>
      <c r="G670" s="8">
        <v>42045</v>
      </c>
      <c r="H670">
        <v>2015</v>
      </c>
      <c r="I670" t="s">
        <v>4686</v>
      </c>
      <c r="J670" s="12" t="s">
        <v>4687</v>
      </c>
      <c r="L670" t="s">
        <v>4688</v>
      </c>
      <c r="M670" t="s">
        <v>4689</v>
      </c>
      <c r="N670" t="s">
        <v>589</v>
      </c>
      <c r="O670" t="s">
        <v>4690</v>
      </c>
      <c r="P670" t="s">
        <v>28</v>
      </c>
      <c r="Q670">
        <v>85940</v>
      </c>
      <c r="R670" s="3">
        <v>42053</v>
      </c>
      <c r="S670" t="str">
        <f t="shared" ca="1" si="10"/>
        <v>Inactive</v>
      </c>
    </row>
    <row r="671" spans="1:19" ht="15" customHeight="1" x14ac:dyDescent="0.35">
      <c r="A671">
        <v>680</v>
      </c>
      <c r="B671" t="s">
        <v>4691</v>
      </c>
      <c r="C671" t="s">
        <v>4692</v>
      </c>
      <c r="D671" t="s">
        <v>20</v>
      </c>
      <c r="E671" t="s">
        <v>21</v>
      </c>
      <c r="F671" s="3">
        <v>40259</v>
      </c>
      <c r="G671" s="8">
        <v>42085</v>
      </c>
      <c r="H671">
        <v>2015</v>
      </c>
      <c r="I671" t="s">
        <v>4693</v>
      </c>
      <c r="M671" t="s">
        <v>4694</v>
      </c>
      <c r="N671" t="s">
        <v>4695</v>
      </c>
      <c r="O671" t="s">
        <v>4696</v>
      </c>
      <c r="P671" t="s">
        <v>28</v>
      </c>
      <c r="Q671">
        <v>85362</v>
      </c>
      <c r="R671" s="3">
        <v>42053</v>
      </c>
      <c r="S671" t="str">
        <f t="shared" ca="1" si="10"/>
        <v>Inactive</v>
      </c>
    </row>
    <row r="672" spans="1:19" ht="15" customHeight="1" x14ac:dyDescent="0.35">
      <c r="A672">
        <v>681</v>
      </c>
      <c r="B672" t="s">
        <v>4697</v>
      </c>
      <c r="C672" t="s">
        <v>4698</v>
      </c>
      <c r="D672" t="s">
        <v>20</v>
      </c>
      <c r="E672" t="s">
        <v>21</v>
      </c>
      <c r="F672" s="3">
        <v>40238</v>
      </c>
      <c r="G672" s="8">
        <v>42064</v>
      </c>
      <c r="H672">
        <v>2015</v>
      </c>
      <c r="I672" t="s">
        <v>4699</v>
      </c>
      <c r="J672" s="12" t="s">
        <v>4700</v>
      </c>
      <c r="L672" t="s">
        <v>4701</v>
      </c>
      <c r="M672" t="s">
        <v>4702</v>
      </c>
      <c r="N672" t="s">
        <v>4703</v>
      </c>
      <c r="O672" t="s">
        <v>4704</v>
      </c>
      <c r="P672" t="s">
        <v>28</v>
      </c>
      <c r="Q672">
        <v>86426</v>
      </c>
      <c r="R672" s="3">
        <v>42053</v>
      </c>
      <c r="S672" t="str">
        <f t="shared" ca="1" si="10"/>
        <v>Inactive</v>
      </c>
    </row>
    <row r="673" spans="1:19" ht="15" customHeight="1" x14ac:dyDescent="0.35">
      <c r="A673">
        <v>682</v>
      </c>
      <c r="B673" t="s">
        <v>4705</v>
      </c>
      <c r="C673" t="s">
        <v>4706</v>
      </c>
      <c r="D673" t="s">
        <v>20</v>
      </c>
      <c r="E673" t="s">
        <v>21</v>
      </c>
      <c r="F673" s="3">
        <v>40254</v>
      </c>
      <c r="G673" s="8">
        <v>42080</v>
      </c>
      <c r="H673">
        <v>2015</v>
      </c>
      <c r="I673" t="s">
        <v>4707</v>
      </c>
      <c r="J673" s="12" t="s">
        <v>4708</v>
      </c>
      <c r="L673" t="s">
        <v>4708</v>
      </c>
      <c r="M673" t="s">
        <v>4709</v>
      </c>
      <c r="N673" t="s">
        <v>4710</v>
      </c>
      <c r="O673" t="s">
        <v>4711</v>
      </c>
      <c r="P673" t="s">
        <v>28</v>
      </c>
      <c r="Q673">
        <v>86438</v>
      </c>
      <c r="R673" s="3">
        <v>42053</v>
      </c>
      <c r="S673" t="str">
        <f t="shared" ca="1" si="10"/>
        <v>Inactive</v>
      </c>
    </row>
    <row r="674" spans="1:19" ht="15" customHeight="1" x14ac:dyDescent="0.35">
      <c r="A674">
        <v>683</v>
      </c>
      <c r="B674" t="s">
        <v>4712</v>
      </c>
      <c r="C674" t="s">
        <v>4713</v>
      </c>
      <c r="D674" t="s">
        <v>20</v>
      </c>
      <c r="E674" t="s">
        <v>21</v>
      </c>
      <c r="F674" s="3">
        <v>40875</v>
      </c>
      <c r="G674" s="8">
        <v>42702</v>
      </c>
      <c r="H674">
        <v>2015</v>
      </c>
      <c r="I674" t="s">
        <v>1186</v>
      </c>
      <c r="J674" s="12" t="s">
        <v>1187</v>
      </c>
      <c r="L674" t="s">
        <v>1188</v>
      </c>
      <c r="M674" t="s">
        <v>1189</v>
      </c>
      <c r="N674" t="s">
        <v>4437</v>
      </c>
      <c r="O674" t="s">
        <v>43</v>
      </c>
      <c r="P674" t="s">
        <v>28</v>
      </c>
      <c r="Q674">
        <v>85020</v>
      </c>
      <c r="R674" s="3">
        <v>42053</v>
      </c>
      <c r="S674" t="str">
        <f t="shared" ca="1" si="10"/>
        <v>Inactive</v>
      </c>
    </row>
    <row r="675" spans="1:19" ht="15" customHeight="1" x14ac:dyDescent="0.35">
      <c r="A675">
        <v>684</v>
      </c>
      <c r="B675" t="s">
        <v>4714</v>
      </c>
      <c r="C675" t="s">
        <v>4715</v>
      </c>
      <c r="D675" t="s">
        <v>20</v>
      </c>
      <c r="E675" t="s">
        <v>21</v>
      </c>
      <c r="F675" s="3">
        <v>42053</v>
      </c>
      <c r="G675" s="8">
        <v>43879</v>
      </c>
      <c r="H675">
        <v>2015</v>
      </c>
      <c r="I675" t="s">
        <v>109</v>
      </c>
      <c r="J675" s="12" t="s">
        <v>4716</v>
      </c>
      <c r="L675" t="s">
        <v>4717</v>
      </c>
      <c r="M675" t="s">
        <v>4718</v>
      </c>
      <c r="N675" t="s">
        <v>4719</v>
      </c>
      <c r="O675" t="s">
        <v>43</v>
      </c>
      <c r="P675" t="s">
        <v>28</v>
      </c>
      <c r="Q675">
        <v>85037</v>
      </c>
      <c r="R675" s="3">
        <v>42054</v>
      </c>
      <c r="S675" t="str">
        <f t="shared" ca="1" si="10"/>
        <v>Active</v>
      </c>
    </row>
    <row r="676" spans="1:19" ht="15" customHeight="1" x14ac:dyDescent="0.35">
      <c r="A676">
        <v>685</v>
      </c>
      <c r="B676" t="s">
        <v>4720</v>
      </c>
      <c r="C676" t="s">
        <v>4721</v>
      </c>
      <c r="D676" t="s">
        <v>20</v>
      </c>
      <c r="E676" t="s">
        <v>92</v>
      </c>
      <c r="F676" s="3">
        <v>42053</v>
      </c>
      <c r="G676" s="8">
        <v>43879</v>
      </c>
      <c r="H676">
        <v>2015</v>
      </c>
      <c r="I676" t="s">
        <v>4722</v>
      </c>
      <c r="J676" s="12" t="s">
        <v>4723</v>
      </c>
      <c r="L676" t="s">
        <v>4724</v>
      </c>
      <c r="M676" t="s">
        <v>4725</v>
      </c>
      <c r="N676" t="s">
        <v>4726</v>
      </c>
      <c r="O676" t="s">
        <v>1630</v>
      </c>
      <c r="P676" t="s">
        <v>28</v>
      </c>
      <c r="Q676">
        <v>86025</v>
      </c>
      <c r="R676" s="3">
        <v>42054</v>
      </c>
      <c r="S676" t="str">
        <f t="shared" ca="1" si="10"/>
        <v>Active</v>
      </c>
    </row>
    <row r="677" spans="1:19" ht="15" customHeight="1" x14ac:dyDescent="0.35">
      <c r="A677">
        <v>686</v>
      </c>
      <c r="B677" t="s">
        <v>4727</v>
      </c>
      <c r="C677" t="s">
        <v>4728</v>
      </c>
      <c r="D677" t="s">
        <v>20</v>
      </c>
      <c r="E677" t="s">
        <v>438</v>
      </c>
      <c r="F677" s="3">
        <v>42054</v>
      </c>
      <c r="G677" s="8">
        <v>43880</v>
      </c>
      <c r="H677">
        <v>2015</v>
      </c>
      <c r="I677" t="s">
        <v>4729</v>
      </c>
      <c r="J677" s="12" t="s">
        <v>4730</v>
      </c>
      <c r="M677" t="s">
        <v>4731</v>
      </c>
      <c r="N677" t="s">
        <v>4732</v>
      </c>
      <c r="O677" t="s">
        <v>27</v>
      </c>
      <c r="P677" t="s">
        <v>28</v>
      </c>
      <c r="Q677">
        <v>85719</v>
      </c>
      <c r="R677" s="3">
        <v>42054</v>
      </c>
      <c r="S677" t="str">
        <f t="shared" ca="1" si="10"/>
        <v>Active</v>
      </c>
    </row>
    <row r="678" spans="1:19" ht="15" customHeight="1" x14ac:dyDescent="0.35">
      <c r="A678">
        <v>687</v>
      </c>
      <c r="B678" t="s">
        <v>4733</v>
      </c>
      <c r="C678" t="s">
        <v>4734</v>
      </c>
      <c r="D678" t="s">
        <v>20</v>
      </c>
      <c r="E678" t="s">
        <v>53</v>
      </c>
      <c r="F678" s="3">
        <v>42055</v>
      </c>
      <c r="G678" s="8">
        <v>43881</v>
      </c>
      <c r="H678">
        <v>2015</v>
      </c>
      <c r="I678" t="s">
        <v>4735</v>
      </c>
      <c r="J678" s="12" t="s">
        <v>4736</v>
      </c>
      <c r="L678" t="s">
        <v>4737</v>
      </c>
      <c r="M678" t="s">
        <v>4738</v>
      </c>
      <c r="N678" t="s">
        <v>4739</v>
      </c>
      <c r="O678" t="s">
        <v>1797</v>
      </c>
      <c r="P678" t="s">
        <v>28</v>
      </c>
      <c r="Q678">
        <v>85281</v>
      </c>
      <c r="R678" s="3">
        <v>42058</v>
      </c>
      <c r="S678" t="str">
        <f t="shared" ca="1" si="10"/>
        <v>Active</v>
      </c>
    </row>
    <row r="679" spans="1:19" ht="15" customHeight="1" x14ac:dyDescent="0.35">
      <c r="A679">
        <v>688</v>
      </c>
      <c r="B679" t="s">
        <v>4740</v>
      </c>
      <c r="C679" t="s">
        <v>4741</v>
      </c>
      <c r="D679" t="s">
        <v>20</v>
      </c>
      <c r="E679" t="s">
        <v>438</v>
      </c>
      <c r="F679" s="3">
        <v>42125</v>
      </c>
      <c r="G679" s="8">
        <v>43952</v>
      </c>
      <c r="H679">
        <v>2015</v>
      </c>
      <c r="I679" t="s">
        <v>4742</v>
      </c>
      <c r="J679" s="12" t="s">
        <v>4743</v>
      </c>
      <c r="M679" t="s">
        <v>4744</v>
      </c>
      <c r="N679" t="s">
        <v>4745</v>
      </c>
      <c r="O679" t="s">
        <v>27</v>
      </c>
      <c r="P679" t="s">
        <v>28</v>
      </c>
      <c r="Q679">
        <v>85735</v>
      </c>
      <c r="R679" s="3">
        <v>42128</v>
      </c>
      <c r="S679" t="str">
        <f t="shared" ca="1" si="10"/>
        <v>Active</v>
      </c>
    </row>
    <row r="680" spans="1:19" ht="15" customHeight="1" x14ac:dyDescent="0.35">
      <c r="A680">
        <v>689</v>
      </c>
      <c r="B680" t="s">
        <v>4746</v>
      </c>
      <c r="C680" t="s">
        <v>4747</v>
      </c>
      <c r="D680" t="s">
        <v>20</v>
      </c>
      <c r="E680" t="s">
        <v>92</v>
      </c>
      <c r="F680" s="3">
        <v>42125</v>
      </c>
      <c r="G680" s="8">
        <v>43952</v>
      </c>
      <c r="H680">
        <v>2015</v>
      </c>
      <c r="I680" t="s">
        <v>4748</v>
      </c>
      <c r="J680" s="12" t="s">
        <v>4749</v>
      </c>
      <c r="L680" t="s">
        <v>4750</v>
      </c>
      <c r="M680" t="s">
        <v>4751</v>
      </c>
      <c r="N680" t="s">
        <v>4752</v>
      </c>
      <c r="O680" t="s">
        <v>4541</v>
      </c>
      <c r="P680" t="s">
        <v>28</v>
      </c>
      <c r="Q680">
        <v>85638</v>
      </c>
      <c r="R680" s="3">
        <v>42128</v>
      </c>
      <c r="S680" t="str">
        <f t="shared" ca="1" si="10"/>
        <v>Active</v>
      </c>
    </row>
    <row r="681" spans="1:19" ht="15" customHeight="1" x14ac:dyDescent="0.35">
      <c r="A681">
        <v>690</v>
      </c>
      <c r="B681" t="s">
        <v>4753</v>
      </c>
      <c r="C681" t="s">
        <v>4754</v>
      </c>
      <c r="D681" t="s">
        <v>20</v>
      </c>
      <c r="E681" t="s">
        <v>21</v>
      </c>
      <c r="F681" s="3">
        <v>42125</v>
      </c>
      <c r="G681" s="8">
        <v>43952</v>
      </c>
      <c r="H681">
        <v>2015</v>
      </c>
      <c r="I681" t="s">
        <v>4755</v>
      </c>
      <c r="J681" s="12" t="s">
        <v>4756</v>
      </c>
      <c r="L681" t="s">
        <v>4757</v>
      </c>
      <c r="M681" t="s">
        <v>4758</v>
      </c>
      <c r="N681" t="s">
        <v>4759</v>
      </c>
      <c r="O681" t="s">
        <v>43</v>
      </c>
      <c r="P681" t="s">
        <v>28</v>
      </c>
      <c r="Q681">
        <v>85021</v>
      </c>
      <c r="R681" s="3">
        <v>42128</v>
      </c>
      <c r="S681" t="str">
        <f t="shared" ca="1" si="10"/>
        <v>Active</v>
      </c>
    </row>
    <row r="682" spans="1:19" ht="15" customHeight="1" x14ac:dyDescent="0.35">
      <c r="A682">
        <v>691</v>
      </c>
      <c r="B682" t="s">
        <v>4760</v>
      </c>
      <c r="C682" t="s">
        <v>4761</v>
      </c>
      <c r="D682" t="s">
        <v>20</v>
      </c>
      <c r="E682" t="s">
        <v>159</v>
      </c>
      <c r="F682" s="3">
        <v>42125</v>
      </c>
      <c r="G682" s="8">
        <v>43952</v>
      </c>
      <c r="H682">
        <v>2015</v>
      </c>
      <c r="I682" t="s">
        <v>4762</v>
      </c>
      <c r="J682" s="12" t="s">
        <v>4763</v>
      </c>
      <c r="L682" t="s">
        <v>4764</v>
      </c>
      <c r="M682" t="s">
        <v>4765</v>
      </c>
      <c r="N682" t="s">
        <v>4766</v>
      </c>
      <c r="O682" t="s">
        <v>27</v>
      </c>
      <c r="P682" t="s">
        <v>28</v>
      </c>
      <c r="Q682">
        <v>85714</v>
      </c>
      <c r="R682" s="3">
        <v>42128</v>
      </c>
      <c r="S682" t="str">
        <f t="shared" ca="1" si="10"/>
        <v>Active</v>
      </c>
    </row>
    <row r="683" spans="1:19" ht="15" customHeight="1" x14ac:dyDescent="0.35">
      <c r="A683">
        <v>692</v>
      </c>
      <c r="B683" t="s">
        <v>4767</v>
      </c>
      <c r="C683" t="s">
        <v>4768</v>
      </c>
      <c r="D683" t="s">
        <v>20</v>
      </c>
      <c r="E683" t="s">
        <v>21</v>
      </c>
      <c r="F683" s="3">
        <v>42125</v>
      </c>
      <c r="G683" s="8">
        <v>43952</v>
      </c>
      <c r="H683">
        <v>2015</v>
      </c>
      <c r="I683" t="s">
        <v>4769</v>
      </c>
      <c r="J683" s="12" t="s">
        <v>4770</v>
      </c>
      <c r="K683">
        <v>7364</v>
      </c>
      <c r="L683" t="s">
        <v>4771</v>
      </c>
      <c r="M683" t="s">
        <v>4772</v>
      </c>
      <c r="N683" t="s">
        <v>4773</v>
      </c>
      <c r="O683" t="s">
        <v>1888</v>
      </c>
      <c r="P683" t="s">
        <v>28</v>
      </c>
      <c r="Q683">
        <v>85614</v>
      </c>
      <c r="R683" s="3">
        <v>42128</v>
      </c>
      <c r="S683" t="str">
        <f t="shared" ca="1" si="10"/>
        <v>Active</v>
      </c>
    </row>
    <row r="684" spans="1:19" ht="15" customHeight="1" x14ac:dyDescent="0.35">
      <c r="A684">
        <v>693</v>
      </c>
      <c r="B684" t="s">
        <v>4774</v>
      </c>
      <c r="C684" t="s">
        <v>4775</v>
      </c>
      <c r="D684" t="s">
        <v>20</v>
      </c>
      <c r="E684" t="s">
        <v>438</v>
      </c>
      <c r="F684" s="3">
        <v>42132</v>
      </c>
      <c r="G684" s="8">
        <v>43959</v>
      </c>
      <c r="H684">
        <v>2015</v>
      </c>
      <c r="I684" t="s">
        <v>4776</v>
      </c>
      <c r="J684" s="12" t="s">
        <v>4777</v>
      </c>
      <c r="L684" t="s">
        <v>4778</v>
      </c>
      <c r="M684" t="s">
        <v>4779</v>
      </c>
      <c r="N684" t="s">
        <v>4780</v>
      </c>
      <c r="O684" t="s">
        <v>43</v>
      </c>
      <c r="P684" t="s">
        <v>28</v>
      </c>
      <c r="Q684">
        <v>85002</v>
      </c>
      <c r="R684" s="3">
        <v>42135</v>
      </c>
      <c r="S684" t="str">
        <f t="shared" ca="1" si="10"/>
        <v>Active</v>
      </c>
    </row>
    <row r="685" spans="1:19" ht="15" customHeight="1" x14ac:dyDescent="0.35">
      <c r="A685">
        <v>694</v>
      </c>
      <c r="B685" t="s">
        <v>4781</v>
      </c>
      <c r="C685" t="s">
        <v>4782</v>
      </c>
      <c r="D685" t="s">
        <v>20</v>
      </c>
      <c r="E685" t="s">
        <v>159</v>
      </c>
      <c r="F685" s="3">
        <v>42916</v>
      </c>
      <c r="G685" s="8">
        <v>44742</v>
      </c>
      <c r="H685">
        <v>2015</v>
      </c>
      <c r="I685" t="s">
        <v>4783</v>
      </c>
      <c r="J685" s="12" t="s">
        <v>4784</v>
      </c>
      <c r="L685" t="s">
        <v>4785</v>
      </c>
      <c r="M685" t="s">
        <v>4786</v>
      </c>
      <c r="N685" t="s">
        <v>4787</v>
      </c>
      <c r="O685" t="s">
        <v>27</v>
      </c>
      <c r="P685" t="s">
        <v>28</v>
      </c>
      <c r="Q685">
        <v>85710</v>
      </c>
      <c r="R685" s="3">
        <v>42135</v>
      </c>
      <c r="S685" t="str">
        <f t="shared" ca="1" si="10"/>
        <v>Active</v>
      </c>
    </row>
    <row r="686" spans="1:19" ht="15" customHeight="1" x14ac:dyDescent="0.35">
      <c r="A686">
        <v>695</v>
      </c>
      <c r="B686" t="s">
        <v>4788</v>
      </c>
      <c r="C686" t="s">
        <v>4789</v>
      </c>
      <c r="D686" t="s">
        <v>20</v>
      </c>
      <c r="E686" t="s">
        <v>438</v>
      </c>
      <c r="F686" s="3">
        <v>42132</v>
      </c>
      <c r="G686" s="8">
        <v>43959</v>
      </c>
      <c r="H686">
        <v>2015</v>
      </c>
      <c r="I686" t="s">
        <v>4790</v>
      </c>
      <c r="J686" s="12" t="s">
        <v>4791</v>
      </c>
      <c r="L686" t="s">
        <v>4792</v>
      </c>
      <c r="M686" t="s">
        <v>4793</v>
      </c>
      <c r="N686" t="s">
        <v>4794</v>
      </c>
      <c r="O686" t="s">
        <v>43</v>
      </c>
      <c r="P686" t="s">
        <v>28</v>
      </c>
      <c r="Q686">
        <v>85006</v>
      </c>
      <c r="R686" s="3">
        <v>42135</v>
      </c>
      <c r="S686" t="str">
        <f t="shared" ca="1" si="10"/>
        <v>Active</v>
      </c>
    </row>
    <row r="687" spans="1:19" ht="15" customHeight="1" x14ac:dyDescent="0.35">
      <c r="A687">
        <v>696</v>
      </c>
      <c r="B687" t="s">
        <v>4795</v>
      </c>
      <c r="C687" t="s">
        <v>4796</v>
      </c>
      <c r="D687" t="s">
        <v>20</v>
      </c>
      <c r="E687" t="s">
        <v>438</v>
      </c>
      <c r="F687" s="3">
        <v>42132</v>
      </c>
      <c r="G687" s="8">
        <v>43959</v>
      </c>
      <c r="H687">
        <v>2015</v>
      </c>
      <c r="I687" t="s">
        <v>4797</v>
      </c>
      <c r="J687" s="12" t="s">
        <v>4798</v>
      </c>
      <c r="L687" t="s">
        <v>4799</v>
      </c>
      <c r="M687" t="s">
        <v>4800</v>
      </c>
      <c r="N687" t="s">
        <v>4801</v>
      </c>
      <c r="O687" t="s">
        <v>1510</v>
      </c>
      <c r="P687" t="s">
        <v>28</v>
      </c>
      <c r="Q687">
        <v>85395</v>
      </c>
      <c r="R687" s="3">
        <v>42135</v>
      </c>
      <c r="S687" t="str">
        <f t="shared" ca="1" si="10"/>
        <v>Active</v>
      </c>
    </row>
    <row r="688" spans="1:19" ht="15" customHeight="1" x14ac:dyDescent="0.35">
      <c r="A688">
        <v>697</v>
      </c>
      <c r="B688" t="s">
        <v>4802</v>
      </c>
      <c r="C688" t="s">
        <v>4803</v>
      </c>
      <c r="D688" t="s">
        <v>20</v>
      </c>
      <c r="E688" t="s">
        <v>21</v>
      </c>
      <c r="F688" s="3">
        <v>42132</v>
      </c>
      <c r="G688" s="8">
        <v>43959</v>
      </c>
      <c r="H688">
        <v>2015</v>
      </c>
      <c r="I688" t="s">
        <v>4804</v>
      </c>
      <c r="J688" s="12" t="s">
        <v>4805</v>
      </c>
      <c r="L688" t="s">
        <v>4806</v>
      </c>
      <c r="M688" t="s">
        <v>4807</v>
      </c>
      <c r="N688" t="s">
        <v>4808</v>
      </c>
      <c r="O688" t="s">
        <v>729</v>
      </c>
      <c r="P688" t="s">
        <v>28</v>
      </c>
      <c r="Q688">
        <v>86314</v>
      </c>
      <c r="R688" s="3">
        <v>42135</v>
      </c>
      <c r="S688" t="str">
        <f t="shared" ca="1" si="10"/>
        <v>Active</v>
      </c>
    </row>
    <row r="689" spans="1:19" ht="15" customHeight="1" x14ac:dyDescent="0.35">
      <c r="A689">
        <v>698</v>
      </c>
      <c r="B689" t="s">
        <v>4809</v>
      </c>
      <c r="C689" t="s">
        <v>4810</v>
      </c>
      <c r="D689" t="s">
        <v>20</v>
      </c>
      <c r="E689" t="s">
        <v>21</v>
      </c>
      <c r="F689" s="3">
        <v>42213</v>
      </c>
      <c r="G689" s="8">
        <v>44040</v>
      </c>
      <c r="H689">
        <v>2015</v>
      </c>
      <c r="I689" t="s">
        <v>4811</v>
      </c>
      <c r="J689" s="12" t="s">
        <v>4812</v>
      </c>
      <c r="L689" t="s">
        <v>4813</v>
      </c>
      <c r="M689" t="s">
        <v>4814</v>
      </c>
      <c r="N689" t="s">
        <v>4815</v>
      </c>
      <c r="O689" t="s">
        <v>1237</v>
      </c>
      <c r="P689" t="s">
        <v>28</v>
      </c>
      <c r="Q689">
        <v>86301</v>
      </c>
      <c r="R689" s="3">
        <v>42213</v>
      </c>
      <c r="S689" t="str">
        <f t="shared" ca="1" si="10"/>
        <v>Active</v>
      </c>
    </row>
    <row r="690" spans="1:19" ht="15" customHeight="1" x14ac:dyDescent="0.35">
      <c r="A690">
        <v>699</v>
      </c>
      <c r="B690" t="s">
        <v>4816</v>
      </c>
      <c r="C690" t="s">
        <v>4817</v>
      </c>
      <c r="D690" t="s">
        <v>20</v>
      </c>
      <c r="E690" t="s">
        <v>92</v>
      </c>
      <c r="F690" s="3">
        <v>42132</v>
      </c>
      <c r="G690" s="8">
        <v>43959</v>
      </c>
      <c r="H690">
        <v>2015</v>
      </c>
      <c r="I690" t="s">
        <v>4818</v>
      </c>
      <c r="J690" s="12" t="s">
        <v>4819</v>
      </c>
      <c r="L690" t="s">
        <v>4820</v>
      </c>
      <c r="M690" t="s">
        <v>4821</v>
      </c>
      <c r="N690" t="s">
        <v>4822</v>
      </c>
      <c r="O690" t="s">
        <v>4823</v>
      </c>
      <c r="P690" t="s">
        <v>28</v>
      </c>
      <c r="Q690">
        <v>85118</v>
      </c>
      <c r="R690" s="3">
        <v>42135</v>
      </c>
      <c r="S690" t="str">
        <f t="shared" ca="1" si="10"/>
        <v>Active</v>
      </c>
    </row>
    <row r="691" spans="1:19" ht="15" customHeight="1" x14ac:dyDescent="0.35">
      <c r="A691">
        <v>700</v>
      </c>
      <c r="B691" t="s">
        <v>4824</v>
      </c>
      <c r="C691" t="s">
        <v>4825</v>
      </c>
      <c r="D691" t="s">
        <v>20</v>
      </c>
      <c r="E691" t="s">
        <v>21</v>
      </c>
      <c r="F691" s="3">
        <v>42132</v>
      </c>
      <c r="G691" s="8">
        <v>43959</v>
      </c>
      <c r="H691">
        <v>2015</v>
      </c>
      <c r="I691" t="s">
        <v>4826</v>
      </c>
      <c r="J691" s="12" t="s">
        <v>4827</v>
      </c>
      <c r="L691" t="s">
        <v>4828</v>
      </c>
      <c r="M691" t="s">
        <v>4829</v>
      </c>
      <c r="N691" t="s">
        <v>4830</v>
      </c>
      <c r="O691" t="s">
        <v>43</v>
      </c>
      <c r="P691" t="s">
        <v>28</v>
      </c>
      <c r="Q691">
        <v>85042</v>
      </c>
      <c r="R691" s="3">
        <v>42135</v>
      </c>
      <c r="S691" t="str">
        <f t="shared" ca="1" si="10"/>
        <v>Active</v>
      </c>
    </row>
    <row r="692" spans="1:19" ht="15" customHeight="1" x14ac:dyDescent="0.35">
      <c r="A692">
        <v>701</v>
      </c>
      <c r="B692" t="s">
        <v>4831</v>
      </c>
      <c r="C692" t="s">
        <v>4832</v>
      </c>
      <c r="D692" t="s">
        <v>20</v>
      </c>
      <c r="E692" t="s">
        <v>92</v>
      </c>
      <c r="F692" s="3">
        <v>42132</v>
      </c>
      <c r="G692" s="8">
        <v>43959</v>
      </c>
      <c r="H692">
        <v>2015</v>
      </c>
      <c r="I692" t="s">
        <v>4833</v>
      </c>
      <c r="J692" s="12" t="s">
        <v>4834</v>
      </c>
      <c r="L692" t="s">
        <v>4835</v>
      </c>
      <c r="M692" t="s">
        <v>4836</v>
      </c>
      <c r="N692" t="s">
        <v>4837</v>
      </c>
      <c r="O692" t="s">
        <v>358</v>
      </c>
      <c r="P692" t="s">
        <v>28</v>
      </c>
      <c r="Q692">
        <v>85634</v>
      </c>
      <c r="R692" s="3">
        <v>42135</v>
      </c>
      <c r="S692" t="str">
        <f t="shared" ca="1" si="10"/>
        <v>Active</v>
      </c>
    </row>
    <row r="693" spans="1:19" ht="15" customHeight="1" x14ac:dyDescent="0.35">
      <c r="A693">
        <v>702</v>
      </c>
      <c r="B693" t="s">
        <v>4838</v>
      </c>
      <c r="C693" t="s">
        <v>4839</v>
      </c>
      <c r="D693" t="s">
        <v>20</v>
      </c>
      <c r="E693" t="s">
        <v>438</v>
      </c>
      <c r="F693" s="3">
        <v>42132</v>
      </c>
      <c r="G693" s="8">
        <v>43959</v>
      </c>
      <c r="H693">
        <v>2015</v>
      </c>
      <c r="I693" t="s">
        <v>4840</v>
      </c>
      <c r="J693" s="12" t="s">
        <v>4841</v>
      </c>
      <c r="L693" t="s">
        <v>4842</v>
      </c>
      <c r="M693" t="s">
        <v>4843</v>
      </c>
      <c r="N693" t="s">
        <v>4844</v>
      </c>
      <c r="O693" t="s">
        <v>27</v>
      </c>
      <c r="P693" t="s">
        <v>28</v>
      </c>
      <c r="Q693">
        <v>85710</v>
      </c>
      <c r="R693" s="3">
        <v>42135</v>
      </c>
      <c r="S693" t="str">
        <f t="shared" ca="1" si="10"/>
        <v>Active</v>
      </c>
    </row>
    <row r="694" spans="1:19" ht="15" customHeight="1" x14ac:dyDescent="0.35">
      <c r="A694">
        <v>703</v>
      </c>
      <c r="B694" t="s">
        <v>4845</v>
      </c>
      <c r="C694" t="s">
        <v>4846</v>
      </c>
      <c r="D694" t="s">
        <v>20</v>
      </c>
      <c r="E694" t="s">
        <v>92</v>
      </c>
      <c r="F694" s="3">
        <v>42132</v>
      </c>
      <c r="G694" s="8">
        <v>43959</v>
      </c>
      <c r="H694">
        <v>2015</v>
      </c>
      <c r="I694" t="s">
        <v>4847</v>
      </c>
      <c r="J694" s="12" t="s">
        <v>4848</v>
      </c>
      <c r="L694" t="s">
        <v>4848</v>
      </c>
      <c r="M694" t="s">
        <v>4849</v>
      </c>
      <c r="N694" t="s">
        <v>4850</v>
      </c>
      <c r="O694" t="s">
        <v>2947</v>
      </c>
      <c r="P694" t="s">
        <v>28</v>
      </c>
      <c r="Q694">
        <v>85147</v>
      </c>
      <c r="R694" s="3">
        <v>42135</v>
      </c>
      <c r="S694" t="str">
        <f t="shared" ca="1" si="10"/>
        <v>Active</v>
      </c>
    </row>
    <row r="695" spans="1:19" ht="15" customHeight="1" x14ac:dyDescent="0.35">
      <c r="A695">
        <v>704</v>
      </c>
      <c r="B695" t="s">
        <v>4851</v>
      </c>
      <c r="C695" t="s">
        <v>4852</v>
      </c>
      <c r="D695" t="s">
        <v>20</v>
      </c>
      <c r="E695" t="s">
        <v>92</v>
      </c>
      <c r="F695" s="3">
        <v>42132</v>
      </c>
      <c r="G695" s="8">
        <v>43959</v>
      </c>
      <c r="H695">
        <v>2015</v>
      </c>
      <c r="I695" t="s">
        <v>4818</v>
      </c>
      <c r="J695" s="12" t="s">
        <v>4853</v>
      </c>
      <c r="L695" t="s">
        <v>4820</v>
      </c>
      <c r="M695" t="s">
        <v>4854</v>
      </c>
      <c r="N695" t="s">
        <v>4855</v>
      </c>
      <c r="O695" t="s">
        <v>4823</v>
      </c>
      <c r="P695" t="s">
        <v>28</v>
      </c>
      <c r="Q695">
        <v>85118</v>
      </c>
      <c r="R695" s="3">
        <v>42135</v>
      </c>
      <c r="S695" t="str">
        <f t="shared" ca="1" si="10"/>
        <v>Active</v>
      </c>
    </row>
    <row r="696" spans="1:19" ht="15" customHeight="1" x14ac:dyDescent="0.35">
      <c r="A696">
        <v>705</v>
      </c>
      <c r="B696" t="s">
        <v>4856</v>
      </c>
      <c r="C696" t="s">
        <v>4857</v>
      </c>
      <c r="D696" t="s">
        <v>20</v>
      </c>
      <c r="E696" t="s">
        <v>438</v>
      </c>
      <c r="F696" s="3">
        <v>42132</v>
      </c>
      <c r="G696" s="8">
        <v>43959</v>
      </c>
      <c r="H696">
        <v>2015</v>
      </c>
      <c r="I696" t="s">
        <v>4858</v>
      </c>
      <c r="J696" s="12" t="s">
        <v>4859</v>
      </c>
      <c r="L696" t="s">
        <v>4860</v>
      </c>
      <c r="M696" t="s">
        <v>4861</v>
      </c>
      <c r="N696" t="s">
        <v>4862</v>
      </c>
      <c r="O696" t="s">
        <v>27</v>
      </c>
      <c r="P696" t="s">
        <v>28</v>
      </c>
      <c r="Q696">
        <v>85716</v>
      </c>
      <c r="R696" s="3">
        <v>42135</v>
      </c>
      <c r="S696" t="str">
        <f t="shared" ca="1" si="10"/>
        <v>Active</v>
      </c>
    </row>
    <row r="697" spans="1:19" ht="15" customHeight="1" x14ac:dyDescent="0.35">
      <c r="A697">
        <v>706</v>
      </c>
      <c r="B697" t="s">
        <v>4863</v>
      </c>
      <c r="C697" t="s">
        <v>4864</v>
      </c>
      <c r="D697" t="s">
        <v>20</v>
      </c>
      <c r="E697" t="s">
        <v>92</v>
      </c>
      <c r="F697" s="3">
        <v>42135</v>
      </c>
      <c r="G697" s="8">
        <v>43962</v>
      </c>
      <c r="H697">
        <v>2015</v>
      </c>
      <c r="I697" t="s">
        <v>4865</v>
      </c>
      <c r="J697" s="12" t="s">
        <v>4866</v>
      </c>
      <c r="L697" t="s">
        <v>4867</v>
      </c>
      <c r="M697" t="s">
        <v>4868</v>
      </c>
      <c r="N697" t="s">
        <v>4869</v>
      </c>
      <c r="O697" t="s">
        <v>358</v>
      </c>
      <c r="P697" t="s">
        <v>28</v>
      </c>
      <c r="Q697">
        <v>85637</v>
      </c>
      <c r="R697" s="3">
        <v>42136</v>
      </c>
      <c r="S697" t="str">
        <f t="shared" ca="1" si="10"/>
        <v>Active</v>
      </c>
    </row>
    <row r="698" spans="1:19" ht="15" customHeight="1" x14ac:dyDescent="0.35">
      <c r="A698">
        <v>707</v>
      </c>
      <c r="B698" t="s">
        <v>4870</v>
      </c>
      <c r="C698" t="s">
        <v>4871</v>
      </c>
      <c r="D698" t="s">
        <v>20</v>
      </c>
      <c r="E698" t="s">
        <v>438</v>
      </c>
      <c r="F698" s="3">
        <v>42135</v>
      </c>
      <c r="G698" s="8">
        <v>43962</v>
      </c>
      <c r="H698">
        <v>2015</v>
      </c>
      <c r="I698" t="s">
        <v>4872</v>
      </c>
      <c r="J698" s="12" t="s">
        <v>4873</v>
      </c>
      <c r="L698" t="s">
        <v>4874</v>
      </c>
      <c r="M698" t="s">
        <v>4875</v>
      </c>
      <c r="N698" t="s">
        <v>4876</v>
      </c>
      <c r="O698" t="s">
        <v>43</v>
      </c>
      <c r="P698" t="s">
        <v>28</v>
      </c>
      <c r="Q698">
        <v>85004</v>
      </c>
      <c r="R698" s="3">
        <v>42136</v>
      </c>
      <c r="S698" t="str">
        <f t="shared" ca="1" si="10"/>
        <v>Active</v>
      </c>
    </row>
    <row r="699" spans="1:19" ht="15" customHeight="1" x14ac:dyDescent="0.35">
      <c r="A699">
        <v>708</v>
      </c>
      <c r="B699" t="s">
        <v>4877</v>
      </c>
      <c r="C699" t="s">
        <v>4878</v>
      </c>
      <c r="D699" t="s">
        <v>20</v>
      </c>
      <c r="E699" t="s">
        <v>92</v>
      </c>
      <c r="F699" s="3">
        <v>42135</v>
      </c>
      <c r="G699" s="8">
        <v>43962</v>
      </c>
      <c r="H699">
        <v>2015</v>
      </c>
      <c r="I699" t="s">
        <v>4879</v>
      </c>
      <c r="J699" s="12" t="s">
        <v>4880</v>
      </c>
      <c r="L699" t="s">
        <v>4881</v>
      </c>
      <c r="M699" t="s">
        <v>4882</v>
      </c>
      <c r="N699" t="s">
        <v>4883</v>
      </c>
      <c r="O699" t="s">
        <v>1645</v>
      </c>
      <c r="P699" t="s">
        <v>28</v>
      </c>
      <c r="Q699">
        <v>86039</v>
      </c>
      <c r="R699" s="3">
        <v>42136</v>
      </c>
      <c r="S699" t="str">
        <f t="shared" ca="1" si="10"/>
        <v>Active</v>
      </c>
    </row>
    <row r="700" spans="1:19" ht="15" customHeight="1" x14ac:dyDescent="0.35">
      <c r="A700">
        <v>709</v>
      </c>
      <c r="B700" t="s">
        <v>4884</v>
      </c>
      <c r="C700" t="s">
        <v>4885</v>
      </c>
      <c r="D700" t="s">
        <v>20</v>
      </c>
      <c r="E700" t="s">
        <v>92</v>
      </c>
      <c r="F700" s="3">
        <v>42138</v>
      </c>
      <c r="G700" s="8">
        <v>43965</v>
      </c>
      <c r="H700">
        <v>2015</v>
      </c>
      <c r="I700" t="s">
        <v>4886</v>
      </c>
      <c r="J700" s="12" t="s">
        <v>4887</v>
      </c>
      <c r="L700" t="s">
        <v>4888</v>
      </c>
      <c r="M700" t="s">
        <v>4889</v>
      </c>
      <c r="N700" t="s">
        <v>4890</v>
      </c>
      <c r="O700" t="s">
        <v>2279</v>
      </c>
      <c r="P700" t="s">
        <v>28</v>
      </c>
      <c r="Q700">
        <v>85361</v>
      </c>
      <c r="R700" s="3">
        <v>42138</v>
      </c>
      <c r="S700" t="str">
        <f t="shared" ca="1" si="10"/>
        <v>Active</v>
      </c>
    </row>
    <row r="701" spans="1:19" ht="15" customHeight="1" x14ac:dyDescent="0.35">
      <c r="A701">
        <v>710</v>
      </c>
      <c r="B701" t="s">
        <v>4891</v>
      </c>
      <c r="C701" t="s">
        <v>4892</v>
      </c>
      <c r="D701" t="s">
        <v>20</v>
      </c>
      <c r="E701" t="s">
        <v>92</v>
      </c>
      <c r="F701" s="3">
        <v>42138</v>
      </c>
      <c r="G701" s="8">
        <v>43965</v>
      </c>
      <c r="H701">
        <v>2015</v>
      </c>
      <c r="I701" t="s">
        <v>4893</v>
      </c>
      <c r="J701" s="12" t="s">
        <v>4894</v>
      </c>
      <c r="L701" t="s">
        <v>4895</v>
      </c>
      <c r="M701" t="s">
        <v>4896</v>
      </c>
      <c r="N701" t="s">
        <v>4897</v>
      </c>
      <c r="O701" t="s">
        <v>121</v>
      </c>
      <c r="P701" t="s">
        <v>28</v>
      </c>
      <c r="Q701">
        <v>85920</v>
      </c>
      <c r="R701" s="3">
        <v>42138</v>
      </c>
      <c r="S701" t="str">
        <f t="shared" ca="1" si="10"/>
        <v>Active</v>
      </c>
    </row>
    <row r="702" spans="1:19" ht="15" customHeight="1" x14ac:dyDescent="0.35">
      <c r="A702">
        <v>711</v>
      </c>
      <c r="B702" t="s">
        <v>4898</v>
      </c>
      <c r="C702" t="s">
        <v>4899</v>
      </c>
      <c r="D702" t="s">
        <v>20</v>
      </c>
      <c r="E702" t="s">
        <v>92</v>
      </c>
      <c r="F702" s="3">
        <v>42138</v>
      </c>
      <c r="G702" s="8">
        <v>43965</v>
      </c>
      <c r="H702">
        <v>2015</v>
      </c>
      <c r="I702" t="s">
        <v>4900</v>
      </c>
      <c r="J702" s="12" t="s">
        <v>4901</v>
      </c>
      <c r="L702" t="s">
        <v>4902</v>
      </c>
      <c r="M702" t="s">
        <v>4903</v>
      </c>
      <c r="N702" t="s">
        <v>4904</v>
      </c>
      <c r="O702" t="s">
        <v>4696</v>
      </c>
      <c r="P702" t="s">
        <v>28</v>
      </c>
      <c r="Q702">
        <v>85362</v>
      </c>
      <c r="R702" s="3">
        <v>42138</v>
      </c>
      <c r="S702" t="str">
        <f t="shared" ca="1" si="10"/>
        <v>Active</v>
      </c>
    </row>
    <row r="703" spans="1:19" ht="15" customHeight="1" x14ac:dyDescent="0.35">
      <c r="A703">
        <v>712</v>
      </c>
      <c r="B703" t="s">
        <v>4905</v>
      </c>
      <c r="C703" t="s">
        <v>4906</v>
      </c>
      <c r="D703" t="s">
        <v>20</v>
      </c>
      <c r="E703" t="s">
        <v>92</v>
      </c>
      <c r="F703" s="3">
        <v>42138</v>
      </c>
      <c r="G703" s="8">
        <v>43965</v>
      </c>
      <c r="H703">
        <v>2015</v>
      </c>
      <c r="I703" t="s">
        <v>4907</v>
      </c>
      <c r="J703" s="12" t="s">
        <v>4908</v>
      </c>
      <c r="L703" t="s">
        <v>4909</v>
      </c>
      <c r="M703" t="s">
        <v>4910</v>
      </c>
      <c r="N703" t="s">
        <v>4911</v>
      </c>
      <c r="O703" t="s">
        <v>2947</v>
      </c>
      <c r="P703" t="s">
        <v>28</v>
      </c>
      <c r="Q703">
        <v>85147</v>
      </c>
      <c r="R703" s="3">
        <v>42138</v>
      </c>
      <c r="S703" t="str">
        <f t="shared" ca="1" si="10"/>
        <v>Active</v>
      </c>
    </row>
    <row r="704" spans="1:19" ht="15" customHeight="1" x14ac:dyDescent="0.35">
      <c r="A704">
        <v>713</v>
      </c>
      <c r="B704" t="s">
        <v>4912</v>
      </c>
      <c r="C704" t="s">
        <v>4913</v>
      </c>
      <c r="D704" t="s">
        <v>20</v>
      </c>
      <c r="E704" t="s">
        <v>21</v>
      </c>
      <c r="F704" s="3">
        <v>42138</v>
      </c>
      <c r="G704" s="8">
        <v>43965</v>
      </c>
      <c r="H704">
        <v>2015</v>
      </c>
      <c r="I704" t="s">
        <v>4914</v>
      </c>
      <c r="J704" s="12" t="s">
        <v>4915</v>
      </c>
      <c r="L704" t="s">
        <v>4916</v>
      </c>
      <c r="M704" t="s">
        <v>4917</v>
      </c>
      <c r="N704" t="s">
        <v>4918</v>
      </c>
      <c r="O704" t="s">
        <v>43</v>
      </c>
      <c r="P704" t="s">
        <v>28</v>
      </c>
      <c r="Q704">
        <v>85015</v>
      </c>
      <c r="R704" s="3">
        <v>42138</v>
      </c>
      <c r="S704" t="str">
        <f t="shared" ca="1" si="10"/>
        <v>Active</v>
      </c>
    </row>
    <row r="705" spans="1:19" ht="15" customHeight="1" x14ac:dyDescent="0.35">
      <c r="A705">
        <v>714</v>
      </c>
      <c r="B705" t="s">
        <v>4919</v>
      </c>
      <c r="C705" t="s">
        <v>4920</v>
      </c>
      <c r="D705" t="s">
        <v>20</v>
      </c>
      <c r="E705" t="s">
        <v>438</v>
      </c>
      <c r="F705" s="3">
        <v>42145</v>
      </c>
      <c r="G705" s="8">
        <v>43972</v>
      </c>
      <c r="H705">
        <v>2015</v>
      </c>
      <c r="I705" t="s">
        <v>4921</v>
      </c>
      <c r="J705" s="12" t="s">
        <v>4922</v>
      </c>
      <c r="L705" t="s">
        <v>4923</v>
      </c>
      <c r="M705" t="s">
        <v>4924</v>
      </c>
      <c r="N705" t="s">
        <v>4925</v>
      </c>
      <c r="O705" t="s">
        <v>27</v>
      </c>
      <c r="P705" t="s">
        <v>28</v>
      </c>
      <c r="Q705">
        <v>85719</v>
      </c>
      <c r="R705" s="3">
        <v>42146</v>
      </c>
      <c r="S705" t="str">
        <f t="shared" ca="1" si="10"/>
        <v>Active</v>
      </c>
    </row>
    <row r="706" spans="1:19" ht="15" customHeight="1" x14ac:dyDescent="0.35">
      <c r="A706">
        <v>715</v>
      </c>
      <c r="B706" t="s">
        <v>4926</v>
      </c>
      <c r="C706" t="s">
        <v>4927</v>
      </c>
      <c r="D706" t="s">
        <v>20</v>
      </c>
      <c r="E706" t="s">
        <v>438</v>
      </c>
      <c r="F706" s="3">
        <v>42145</v>
      </c>
      <c r="G706" s="8">
        <v>43972</v>
      </c>
      <c r="H706">
        <v>2015</v>
      </c>
      <c r="I706" t="s">
        <v>4928</v>
      </c>
      <c r="J706" s="12" t="s">
        <v>4929</v>
      </c>
      <c r="L706" t="s">
        <v>4930</v>
      </c>
      <c r="M706" t="s">
        <v>4931</v>
      </c>
      <c r="N706" t="s">
        <v>4932</v>
      </c>
      <c r="O706" t="s">
        <v>841</v>
      </c>
      <c r="P706" t="s">
        <v>28</v>
      </c>
      <c r="Q706">
        <v>86004</v>
      </c>
      <c r="R706" s="3">
        <v>42146</v>
      </c>
      <c r="S706" t="str">
        <f t="shared" ref="S706:S769" ca="1" si="11">IF(G706&lt;$U$3,"Inactive","Active")</f>
        <v>Active</v>
      </c>
    </row>
    <row r="707" spans="1:19" ht="15" customHeight="1" x14ac:dyDescent="0.35">
      <c r="A707">
        <v>716</v>
      </c>
      <c r="B707" t="s">
        <v>4933</v>
      </c>
      <c r="C707" t="s">
        <v>4934</v>
      </c>
      <c r="D707" t="s">
        <v>20</v>
      </c>
      <c r="E707" t="s">
        <v>438</v>
      </c>
      <c r="F707" s="3">
        <v>42150</v>
      </c>
      <c r="G707" s="8">
        <v>43977</v>
      </c>
      <c r="H707">
        <v>2015</v>
      </c>
      <c r="I707" t="s">
        <v>4935</v>
      </c>
      <c r="J707" s="12" t="s">
        <v>4936</v>
      </c>
      <c r="L707" t="s">
        <v>4937</v>
      </c>
      <c r="M707" t="s">
        <v>4938</v>
      </c>
      <c r="N707" t="s">
        <v>4939</v>
      </c>
      <c r="O707" t="s">
        <v>43</v>
      </c>
      <c r="P707" t="s">
        <v>28</v>
      </c>
      <c r="Q707">
        <v>85029</v>
      </c>
      <c r="R707" s="3">
        <v>42152</v>
      </c>
      <c r="S707" t="str">
        <f t="shared" ca="1" si="11"/>
        <v>Active</v>
      </c>
    </row>
    <row r="708" spans="1:19" ht="15" customHeight="1" x14ac:dyDescent="0.35">
      <c r="A708">
        <v>717</v>
      </c>
      <c r="B708" t="s">
        <v>4940</v>
      </c>
      <c r="C708" t="s">
        <v>4941</v>
      </c>
      <c r="D708" t="s">
        <v>20</v>
      </c>
      <c r="E708" t="s">
        <v>21</v>
      </c>
      <c r="F708" s="3">
        <v>42150</v>
      </c>
      <c r="G708" s="8">
        <v>43977</v>
      </c>
      <c r="H708">
        <v>2015</v>
      </c>
      <c r="I708" t="s">
        <v>4942</v>
      </c>
      <c r="J708" s="12" t="s">
        <v>4943</v>
      </c>
      <c r="M708" t="s">
        <v>4944</v>
      </c>
      <c r="N708" t="s">
        <v>4945</v>
      </c>
      <c r="O708" t="s">
        <v>1510</v>
      </c>
      <c r="P708" t="s">
        <v>28</v>
      </c>
      <c r="Q708">
        <v>85338</v>
      </c>
      <c r="R708" s="3">
        <v>42152</v>
      </c>
      <c r="S708" t="str">
        <f t="shared" ca="1" si="11"/>
        <v>Active</v>
      </c>
    </row>
    <row r="709" spans="1:19" ht="15" customHeight="1" x14ac:dyDescent="0.35">
      <c r="A709">
        <v>718</v>
      </c>
      <c r="B709" t="s">
        <v>4946</v>
      </c>
      <c r="C709" t="s">
        <v>4947</v>
      </c>
      <c r="D709" t="s">
        <v>20</v>
      </c>
      <c r="E709" t="s">
        <v>21</v>
      </c>
      <c r="F709" s="3">
        <v>42150</v>
      </c>
      <c r="G709" s="8">
        <v>43977</v>
      </c>
      <c r="H709">
        <v>2015</v>
      </c>
      <c r="I709" t="s">
        <v>4948</v>
      </c>
      <c r="J709" s="12" t="s">
        <v>4949</v>
      </c>
      <c r="L709" t="s">
        <v>4950</v>
      </c>
      <c r="M709" t="s">
        <v>4951</v>
      </c>
      <c r="N709" t="s">
        <v>4952</v>
      </c>
      <c r="O709" t="s">
        <v>27</v>
      </c>
      <c r="P709" t="s">
        <v>28</v>
      </c>
      <c r="Q709">
        <v>85718</v>
      </c>
      <c r="R709" s="3">
        <v>42152</v>
      </c>
      <c r="S709" t="str">
        <f t="shared" ca="1" si="11"/>
        <v>Active</v>
      </c>
    </row>
    <row r="710" spans="1:19" ht="15" customHeight="1" x14ac:dyDescent="0.35">
      <c r="A710">
        <v>719</v>
      </c>
      <c r="B710" t="s">
        <v>4953</v>
      </c>
      <c r="C710" t="s">
        <v>4954</v>
      </c>
      <c r="D710" t="s">
        <v>20</v>
      </c>
      <c r="E710" t="s">
        <v>21</v>
      </c>
      <c r="F710" s="3">
        <v>42153</v>
      </c>
      <c r="G710" s="8">
        <v>43980</v>
      </c>
      <c r="H710">
        <v>2015</v>
      </c>
      <c r="I710" t="s">
        <v>4955</v>
      </c>
      <c r="J710" s="12" t="s">
        <v>4956</v>
      </c>
      <c r="K710">
        <v>115</v>
      </c>
      <c r="L710" t="s">
        <v>4957</v>
      </c>
      <c r="M710" t="s">
        <v>4958</v>
      </c>
      <c r="N710" t="s">
        <v>4959</v>
      </c>
      <c r="O710" t="s">
        <v>264</v>
      </c>
      <c r="P710" t="s">
        <v>28</v>
      </c>
      <c r="Q710">
        <v>85308</v>
      </c>
      <c r="R710" s="3">
        <v>42156</v>
      </c>
      <c r="S710" t="str">
        <f t="shared" ca="1" si="11"/>
        <v>Active</v>
      </c>
    </row>
    <row r="711" spans="1:19" ht="15" customHeight="1" x14ac:dyDescent="0.35">
      <c r="A711">
        <v>720</v>
      </c>
      <c r="B711" t="s">
        <v>4960</v>
      </c>
      <c r="C711" t="s">
        <v>4961</v>
      </c>
      <c r="D711" t="s">
        <v>20</v>
      </c>
      <c r="E711" t="s">
        <v>159</v>
      </c>
      <c r="F711" s="3">
        <v>42153</v>
      </c>
      <c r="G711" s="8">
        <v>43980</v>
      </c>
      <c r="H711">
        <v>2015</v>
      </c>
      <c r="I711" t="s">
        <v>4962</v>
      </c>
      <c r="J711" s="12" t="s">
        <v>4963</v>
      </c>
      <c r="L711" t="s">
        <v>4964</v>
      </c>
      <c r="M711" t="s">
        <v>4965</v>
      </c>
      <c r="N711" t="s">
        <v>4966</v>
      </c>
      <c r="O711" t="s">
        <v>27</v>
      </c>
      <c r="P711" t="s">
        <v>28</v>
      </c>
      <c r="Q711">
        <v>85710</v>
      </c>
      <c r="R711" s="3">
        <v>42156</v>
      </c>
      <c r="S711" t="str">
        <f t="shared" ca="1" si="11"/>
        <v>Active</v>
      </c>
    </row>
    <row r="712" spans="1:19" ht="15" customHeight="1" x14ac:dyDescent="0.35">
      <c r="A712">
        <v>721</v>
      </c>
      <c r="B712" t="s">
        <v>4967</v>
      </c>
      <c r="C712" t="s">
        <v>4968</v>
      </c>
      <c r="D712" t="s">
        <v>20</v>
      </c>
      <c r="E712" t="s">
        <v>438</v>
      </c>
      <c r="F712" s="3">
        <v>42153</v>
      </c>
      <c r="G712" s="8">
        <v>43980</v>
      </c>
      <c r="H712">
        <v>2015</v>
      </c>
      <c r="I712" t="s">
        <v>4969</v>
      </c>
      <c r="J712" s="12" t="s">
        <v>4970</v>
      </c>
      <c r="L712" t="s">
        <v>4971</v>
      </c>
      <c r="M712" t="s">
        <v>4972</v>
      </c>
      <c r="N712" t="s">
        <v>4973</v>
      </c>
      <c r="O712" t="s">
        <v>27</v>
      </c>
      <c r="P712" t="s">
        <v>28</v>
      </c>
      <c r="Q712">
        <v>85718</v>
      </c>
      <c r="R712" s="3">
        <v>42156</v>
      </c>
      <c r="S712" t="str">
        <f t="shared" ca="1" si="11"/>
        <v>Active</v>
      </c>
    </row>
    <row r="713" spans="1:19" ht="15" customHeight="1" x14ac:dyDescent="0.35">
      <c r="A713">
        <v>722</v>
      </c>
      <c r="B713" t="s">
        <v>4974</v>
      </c>
      <c r="C713" t="s">
        <v>4975</v>
      </c>
      <c r="D713" t="s">
        <v>20</v>
      </c>
      <c r="E713" t="s">
        <v>92</v>
      </c>
      <c r="F713" s="3">
        <v>42123</v>
      </c>
      <c r="G713" s="8">
        <v>43950</v>
      </c>
      <c r="H713">
        <v>2015</v>
      </c>
      <c r="I713" t="s">
        <v>4976</v>
      </c>
      <c r="J713" s="12" t="s">
        <v>4977</v>
      </c>
      <c r="L713" t="s">
        <v>4978</v>
      </c>
      <c r="M713" t="s">
        <v>4979</v>
      </c>
      <c r="N713" t="s">
        <v>4980</v>
      </c>
      <c r="O713" t="s">
        <v>27</v>
      </c>
      <c r="P713" t="s">
        <v>28</v>
      </c>
      <c r="Q713">
        <v>85735</v>
      </c>
      <c r="R713" s="3">
        <v>42157</v>
      </c>
      <c r="S713" t="str">
        <f t="shared" ca="1" si="11"/>
        <v>Active</v>
      </c>
    </row>
    <row r="714" spans="1:19" ht="15" customHeight="1" x14ac:dyDescent="0.35">
      <c r="A714">
        <v>723</v>
      </c>
      <c r="B714" t="s">
        <v>4981</v>
      </c>
      <c r="C714" t="s">
        <v>4982</v>
      </c>
      <c r="D714" t="s">
        <v>20</v>
      </c>
      <c r="E714" t="s">
        <v>438</v>
      </c>
      <c r="F714" s="3">
        <v>42159</v>
      </c>
      <c r="G714" s="8">
        <v>43986</v>
      </c>
      <c r="H714">
        <v>2015</v>
      </c>
      <c r="I714" t="s">
        <v>4983</v>
      </c>
      <c r="J714" s="12" t="s">
        <v>4984</v>
      </c>
      <c r="L714" t="s">
        <v>4985</v>
      </c>
      <c r="M714" t="s">
        <v>4986</v>
      </c>
      <c r="N714" t="s">
        <v>4987</v>
      </c>
      <c r="O714" t="s">
        <v>27</v>
      </c>
      <c r="P714" t="s">
        <v>28</v>
      </c>
      <c r="Q714">
        <v>85711</v>
      </c>
      <c r="R714" s="3">
        <v>42164</v>
      </c>
      <c r="S714" t="str">
        <f t="shared" ca="1" si="11"/>
        <v>Active</v>
      </c>
    </row>
    <row r="715" spans="1:19" ht="15" customHeight="1" x14ac:dyDescent="0.35">
      <c r="A715">
        <v>724</v>
      </c>
      <c r="B715" t="s">
        <v>4988</v>
      </c>
      <c r="C715" t="s">
        <v>4989</v>
      </c>
      <c r="D715" t="s">
        <v>20</v>
      </c>
      <c r="E715" t="s">
        <v>438</v>
      </c>
      <c r="F715" s="3">
        <v>42170</v>
      </c>
      <c r="G715" s="8">
        <v>43997</v>
      </c>
      <c r="H715">
        <v>2015</v>
      </c>
      <c r="I715" t="s">
        <v>4990</v>
      </c>
      <c r="J715" s="12" t="s">
        <v>4991</v>
      </c>
      <c r="M715" t="s">
        <v>4992</v>
      </c>
      <c r="N715" t="s">
        <v>4993</v>
      </c>
      <c r="O715" t="s">
        <v>43</v>
      </c>
      <c r="P715" t="s">
        <v>28</v>
      </c>
      <c r="Q715">
        <v>85003</v>
      </c>
      <c r="R715" s="3">
        <v>42170</v>
      </c>
      <c r="S715" t="str">
        <f t="shared" ca="1" si="11"/>
        <v>Active</v>
      </c>
    </row>
    <row r="716" spans="1:19" ht="15" customHeight="1" x14ac:dyDescent="0.35">
      <c r="A716">
        <v>725</v>
      </c>
      <c r="B716" t="s">
        <v>4994</v>
      </c>
      <c r="C716" t="s">
        <v>4995</v>
      </c>
      <c r="D716" t="s">
        <v>20</v>
      </c>
      <c r="E716" t="s">
        <v>92</v>
      </c>
      <c r="F716" s="3">
        <v>42171</v>
      </c>
      <c r="G716" s="8">
        <v>43998</v>
      </c>
      <c r="H716">
        <v>2015</v>
      </c>
      <c r="I716" t="s">
        <v>4996</v>
      </c>
      <c r="J716" s="12" t="s">
        <v>4997</v>
      </c>
      <c r="L716" t="s">
        <v>4998</v>
      </c>
      <c r="M716" t="s">
        <v>4999</v>
      </c>
      <c r="N716" t="s">
        <v>5000</v>
      </c>
      <c r="O716" t="s">
        <v>5001</v>
      </c>
      <c r="P716" t="s">
        <v>5002</v>
      </c>
      <c r="Q716" t="s">
        <v>5003</v>
      </c>
      <c r="R716" s="3">
        <v>42171</v>
      </c>
      <c r="S716" t="str">
        <f t="shared" ca="1" si="11"/>
        <v>Active</v>
      </c>
    </row>
    <row r="717" spans="1:19" ht="15" customHeight="1" x14ac:dyDescent="0.35">
      <c r="A717">
        <v>726</v>
      </c>
      <c r="B717" t="s">
        <v>5004</v>
      </c>
      <c r="C717" t="s">
        <v>5005</v>
      </c>
      <c r="D717" t="s">
        <v>20</v>
      </c>
      <c r="E717" t="s">
        <v>159</v>
      </c>
      <c r="F717" s="3">
        <v>42184</v>
      </c>
      <c r="G717" s="8">
        <v>44011</v>
      </c>
      <c r="H717">
        <v>2015</v>
      </c>
      <c r="I717" t="s">
        <v>5006</v>
      </c>
      <c r="J717" s="12" t="s">
        <v>5007</v>
      </c>
      <c r="L717" t="s">
        <v>5008</v>
      </c>
      <c r="M717" t="s">
        <v>5009</v>
      </c>
      <c r="N717" t="s">
        <v>5010</v>
      </c>
      <c r="O717" t="s">
        <v>27</v>
      </c>
      <c r="P717" t="s">
        <v>28</v>
      </c>
      <c r="Q717">
        <v>85705</v>
      </c>
      <c r="R717" s="3">
        <v>42184</v>
      </c>
      <c r="S717" t="str">
        <f t="shared" ca="1" si="11"/>
        <v>Active</v>
      </c>
    </row>
    <row r="718" spans="1:19" ht="15" customHeight="1" x14ac:dyDescent="0.35">
      <c r="A718">
        <v>727</v>
      </c>
      <c r="B718" t="s">
        <v>5011</v>
      </c>
      <c r="C718" t="s">
        <v>5012</v>
      </c>
      <c r="D718" t="s">
        <v>20</v>
      </c>
      <c r="E718" t="s">
        <v>159</v>
      </c>
      <c r="F718" s="3">
        <v>42184</v>
      </c>
      <c r="G718" s="8">
        <v>44011</v>
      </c>
      <c r="H718">
        <v>2015</v>
      </c>
      <c r="I718" t="s">
        <v>5013</v>
      </c>
      <c r="J718" s="12" t="s">
        <v>5014</v>
      </c>
      <c r="K718">
        <v>1123</v>
      </c>
      <c r="L718" t="s">
        <v>5015</v>
      </c>
      <c r="M718" t="s">
        <v>5016</v>
      </c>
      <c r="N718" t="s">
        <v>5017</v>
      </c>
      <c r="O718" t="s">
        <v>1797</v>
      </c>
      <c r="P718" t="s">
        <v>28</v>
      </c>
      <c r="Q718">
        <v>85281</v>
      </c>
      <c r="R718" s="3">
        <v>42184</v>
      </c>
      <c r="S718" t="str">
        <f t="shared" ca="1" si="11"/>
        <v>Active</v>
      </c>
    </row>
    <row r="719" spans="1:19" ht="15" customHeight="1" x14ac:dyDescent="0.35">
      <c r="A719">
        <v>728</v>
      </c>
      <c r="B719" t="s">
        <v>5018</v>
      </c>
      <c r="C719" t="s">
        <v>5019</v>
      </c>
      <c r="D719" t="s">
        <v>20</v>
      </c>
      <c r="E719" t="s">
        <v>21</v>
      </c>
      <c r="F719" s="3">
        <v>42184</v>
      </c>
      <c r="G719" s="8">
        <v>44011</v>
      </c>
      <c r="H719">
        <v>2015</v>
      </c>
      <c r="I719" t="s">
        <v>1684</v>
      </c>
      <c r="J719" s="12" t="s">
        <v>1685</v>
      </c>
      <c r="L719" t="s">
        <v>1685</v>
      </c>
      <c r="M719" t="s">
        <v>1687</v>
      </c>
      <c r="N719" t="s">
        <v>5020</v>
      </c>
      <c r="O719" t="s">
        <v>503</v>
      </c>
      <c r="P719" t="s">
        <v>28</v>
      </c>
      <c r="Q719">
        <v>85209</v>
      </c>
      <c r="R719" s="3">
        <v>42184</v>
      </c>
      <c r="S719" t="str">
        <f t="shared" ca="1" si="11"/>
        <v>Active</v>
      </c>
    </row>
    <row r="720" spans="1:19" ht="15" customHeight="1" x14ac:dyDescent="0.35">
      <c r="A720">
        <v>729</v>
      </c>
      <c r="B720" t="s">
        <v>5021</v>
      </c>
      <c r="C720" t="s">
        <v>5022</v>
      </c>
      <c r="D720" t="s">
        <v>20</v>
      </c>
      <c r="E720" t="s">
        <v>21</v>
      </c>
      <c r="F720" s="3">
        <v>42184</v>
      </c>
      <c r="G720" s="8">
        <v>44011</v>
      </c>
      <c r="H720">
        <v>2015</v>
      </c>
      <c r="I720" t="s">
        <v>1684</v>
      </c>
      <c r="J720" s="12" t="s">
        <v>1685</v>
      </c>
      <c r="L720" t="s">
        <v>1685</v>
      </c>
      <c r="M720" t="s">
        <v>1687</v>
      </c>
      <c r="N720" t="s">
        <v>5023</v>
      </c>
      <c r="O720" t="s">
        <v>43</v>
      </c>
      <c r="P720" t="s">
        <v>28</v>
      </c>
      <c r="Q720">
        <v>85035</v>
      </c>
      <c r="R720" s="3">
        <v>42184</v>
      </c>
      <c r="S720" t="str">
        <f t="shared" ca="1" si="11"/>
        <v>Active</v>
      </c>
    </row>
    <row r="721" spans="1:19" ht="15" customHeight="1" x14ac:dyDescent="0.35">
      <c r="A721">
        <v>730</v>
      </c>
      <c r="B721" t="s">
        <v>5024</v>
      </c>
      <c r="C721" t="s">
        <v>5025</v>
      </c>
      <c r="D721" t="s">
        <v>20</v>
      </c>
      <c r="E721" t="s">
        <v>21</v>
      </c>
      <c r="F721" s="3">
        <v>42184</v>
      </c>
      <c r="G721" s="8">
        <v>44011</v>
      </c>
      <c r="H721">
        <v>2015</v>
      </c>
      <c r="I721" t="s">
        <v>1684</v>
      </c>
      <c r="J721" s="12" t="s">
        <v>1685</v>
      </c>
      <c r="L721" t="s">
        <v>1685</v>
      </c>
      <c r="M721" t="s">
        <v>1687</v>
      </c>
      <c r="N721" t="s">
        <v>5026</v>
      </c>
      <c r="O721" t="s">
        <v>1144</v>
      </c>
      <c r="P721" t="s">
        <v>28</v>
      </c>
      <c r="Q721">
        <v>85379</v>
      </c>
      <c r="R721" s="3">
        <v>42184</v>
      </c>
      <c r="S721" t="str">
        <f t="shared" ca="1" si="11"/>
        <v>Active</v>
      </c>
    </row>
    <row r="722" spans="1:19" ht="15" customHeight="1" x14ac:dyDescent="0.35">
      <c r="A722">
        <v>731</v>
      </c>
      <c r="B722" t="s">
        <v>5027</v>
      </c>
      <c r="C722" t="s">
        <v>5028</v>
      </c>
      <c r="D722" t="s">
        <v>20</v>
      </c>
      <c r="E722" t="s">
        <v>21</v>
      </c>
      <c r="F722" s="3">
        <v>42184</v>
      </c>
      <c r="G722" s="8">
        <v>44011</v>
      </c>
      <c r="H722">
        <v>2015</v>
      </c>
      <c r="I722" t="s">
        <v>1684</v>
      </c>
      <c r="J722" s="12" t="s">
        <v>1685</v>
      </c>
      <c r="L722" t="s">
        <v>1685</v>
      </c>
      <c r="M722" t="s">
        <v>1687</v>
      </c>
      <c r="N722" t="s">
        <v>5029</v>
      </c>
      <c r="O722" t="s">
        <v>1797</v>
      </c>
      <c r="P722" t="s">
        <v>28</v>
      </c>
      <c r="Q722">
        <v>85282</v>
      </c>
      <c r="R722" s="3">
        <v>42184</v>
      </c>
      <c r="S722" t="str">
        <f t="shared" ca="1" si="11"/>
        <v>Active</v>
      </c>
    </row>
    <row r="723" spans="1:19" ht="15" customHeight="1" x14ac:dyDescent="0.35">
      <c r="A723">
        <v>732</v>
      </c>
      <c r="B723" t="s">
        <v>5030</v>
      </c>
      <c r="C723" t="s">
        <v>5031</v>
      </c>
      <c r="D723" t="s">
        <v>20</v>
      </c>
      <c r="E723" t="s">
        <v>21</v>
      </c>
      <c r="F723" s="3">
        <v>42184</v>
      </c>
      <c r="G723" s="8">
        <v>44011</v>
      </c>
      <c r="H723">
        <v>2015</v>
      </c>
      <c r="I723" t="s">
        <v>1684</v>
      </c>
      <c r="J723" s="12" t="s">
        <v>1685</v>
      </c>
      <c r="L723" t="s">
        <v>1685</v>
      </c>
      <c r="M723" t="s">
        <v>1687</v>
      </c>
      <c r="N723" t="s">
        <v>5032</v>
      </c>
      <c r="O723" t="s">
        <v>43</v>
      </c>
      <c r="P723" t="s">
        <v>28</v>
      </c>
      <c r="Q723">
        <v>85015</v>
      </c>
      <c r="R723" s="3">
        <v>42184</v>
      </c>
      <c r="S723" t="str">
        <f t="shared" ca="1" si="11"/>
        <v>Active</v>
      </c>
    </row>
    <row r="724" spans="1:19" ht="15" customHeight="1" x14ac:dyDescent="0.35">
      <c r="A724">
        <v>733</v>
      </c>
      <c r="B724" t="s">
        <v>5033</v>
      </c>
      <c r="C724" t="s">
        <v>5034</v>
      </c>
      <c r="D724" t="s">
        <v>20</v>
      </c>
      <c r="E724" t="s">
        <v>438</v>
      </c>
      <c r="F724" s="3">
        <v>42185</v>
      </c>
      <c r="G724" s="8">
        <v>44012</v>
      </c>
      <c r="H724">
        <v>2015</v>
      </c>
      <c r="I724" t="s">
        <v>5035</v>
      </c>
      <c r="J724" s="12" t="s">
        <v>5036</v>
      </c>
      <c r="K724">
        <v>203</v>
      </c>
      <c r="L724" t="s">
        <v>5037</v>
      </c>
      <c r="M724" t="s">
        <v>5038</v>
      </c>
      <c r="N724" t="s">
        <v>5039</v>
      </c>
      <c r="O724" t="s">
        <v>2589</v>
      </c>
      <c r="P724" t="s">
        <v>28</v>
      </c>
      <c r="Q724">
        <v>85381</v>
      </c>
      <c r="R724" s="3">
        <v>42186</v>
      </c>
      <c r="S724" t="str">
        <f t="shared" ca="1" si="11"/>
        <v>Active</v>
      </c>
    </row>
    <row r="725" spans="1:19" ht="15" customHeight="1" x14ac:dyDescent="0.35">
      <c r="A725">
        <v>734</v>
      </c>
      <c r="B725" t="s">
        <v>5040</v>
      </c>
      <c r="C725" t="s">
        <v>5041</v>
      </c>
      <c r="D725" t="s">
        <v>20</v>
      </c>
      <c r="E725" t="s">
        <v>438</v>
      </c>
      <c r="F725" s="3">
        <v>42213</v>
      </c>
      <c r="G725" s="8">
        <v>44012</v>
      </c>
      <c r="H725">
        <v>2015</v>
      </c>
      <c r="I725" t="s">
        <v>5042</v>
      </c>
      <c r="J725" s="12" t="s">
        <v>5043</v>
      </c>
      <c r="L725" t="s">
        <v>5044</v>
      </c>
      <c r="M725" t="s">
        <v>5045</v>
      </c>
      <c r="N725" t="s">
        <v>5046</v>
      </c>
      <c r="O725" t="s">
        <v>503</v>
      </c>
      <c r="P725" t="s">
        <v>28</v>
      </c>
      <c r="Q725">
        <v>85213</v>
      </c>
      <c r="R725" s="3">
        <v>42213</v>
      </c>
      <c r="S725" t="str">
        <f t="shared" ca="1" si="11"/>
        <v>Active</v>
      </c>
    </row>
    <row r="726" spans="1:19" ht="15" customHeight="1" x14ac:dyDescent="0.35">
      <c r="A726">
        <v>735</v>
      </c>
      <c r="B726" t="s">
        <v>5047</v>
      </c>
      <c r="C726" t="s">
        <v>5048</v>
      </c>
      <c r="D726" t="s">
        <v>20</v>
      </c>
      <c r="E726" t="s">
        <v>438</v>
      </c>
      <c r="F726" s="3">
        <v>42213</v>
      </c>
      <c r="G726" s="8">
        <v>44040</v>
      </c>
      <c r="H726">
        <v>2015</v>
      </c>
      <c r="I726" t="s">
        <v>5049</v>
      </c>
      <c r="J726" s="12" t="s">
        <v>5050</v>
      </c>
      <c r="M726" t="s">
        <v>5051</v>
      </c>
      <c r="N726" t="s">
        <v>5052</v>
      </c>
      <c r="O726" t="s">
        <v>3169</v>
      </c>
      <c r="P726" t="s">
        <v>28</v>
      </c>
      <c r="Q726">
        <v>85901</v>
      </c>
      <c r="R726" s="3">
        <v>42213</v>
      </c>
      <c r="S726" t="str">
        <f t="shared" ca="1" si="11"/>
        <v>Active</v>
      </c>
    </row>
    <row r="727" spans="1:19" ht="15" customHeight="1" x14ac:dyDescent="0.35">
      <c r="A727">
        <v>736</v>
      </c>
      <c r="B727" t="s">
        <v>5053</v>
      </c>
      <c r="C727" t="s">
        <v>5054</v>
      </c>
      <c r="D727" t="s">
        <v>20</v>
      </c>
      <c r="E727" t="s">
        <v>92</v>
      </c>
      <c r="F727" s="3">
        <v>42226</v>
      </c>
      <c r="G727" s="8">
        <v>44053</v>
      </c>
      <c r="H727">
        <v>2015</v>
      </c>
      <c r="I727" t="s">
        <v>5055</v>
      </c>
      <c r="J727" s="12" t="s">
        <v>5056</v>
      </c>
      <c r="M727" t="s">
        <v>5057</v>
      </c>
      <c r="N727" t="s">
        <v>5058</v>
      </c>
      <c r="O727" t="s">
        <v>4683</v>
      </c>
      <c r="P727" t="s">
        <v>28</v>
      </c>
      <c r="Q727">
        <v>86434</v>
      </c>
      <c r="R727" s="3">
        <v>42226</v>
      </c>
      <c r="S727" t="str">
        <f t="shared" ca="1" si="11"/>
        <v>Active</v>
      </c>
    </row>
    <row r="728" spans="1:19" ht="15" customHeight="1" x14ac:dyDescent="0.35">
      <c r="A728">
        <v>737</v>
      </c>
      <c r="B728" t="s">
        <v>5059</v>
      </c>
      <c r="C728" t="s">
        <v>5060</v>
      </c>
      <c r="D728" t="s">
        <v>20</v>
      </c>
      <c r="E728" t="s">
        <v>159</v>
      </c>
      <c r="F728" s="3">
        <v>42226</v>
      </c>
      <c r="G728" s="8">
        <v>44053</v>
      </c>
      <c r="H728">
        <v>2015</v>
      </c>
      <c r="I728" t="s">
        <v>5061</v>
      </c>
      <c r="J728" s="12" t="s">
        <v>5062</v>
      </c>
      <c r="L728" t="s">
        <v>5063</v>
      </c>
      <c r="M728" t="s">
        <v>5064</v>
      </c>
      <c r="N728" t="s">
        <v>5065</v>
      </c>
      <c r="O728" t="s">
        <v>43</v>
      </c>
      <c r="P728" t="s">
        <v>28</v>
      </c>
      <c r="Q728">
        <v>85034</v>
      </c>
      <c r="R728" s="3">
        <v>42226</v>
      </c>
      <c r="S728" t="str">
        <f t="shared" ca="1" si="11"/>
        <v>Active</v>
      </c>
    </row>
    <row r="729" spans="1:19" ht="15" customHeight="1" x14ac:dyDescent="0.35">
      <c r="A729">
        <v>738</v>
      </c>
      <c r="B729" t="s">
        <v>5066</v>
      </c>
      <c r="C729" t="s">
        <v>5067</v>
      </c>
      <c r="D729" t="s">
        <v>20</v>
      </c>
      <c r="E729" t="s">
        <v>21</v>
      </c>
      <c r="F729" s="3">
        <v>42226</v>
      </c>
      <c r="G729" s="8">
        <v>44053</v>
      </c>
      <c r="H729">
        <v>2015</v>
      </c>
      <c r="I729" t="s">
        <v>5068</v>
      </c>
      <c r="J729" s="12" t="s">
        <v>5069</v>
      </c>
      <c r="K729">
        <v>101</v>
      </c>
      <c r="L729" t="s">
        <v>5070</v>
      </c>
      <c r="M729" t="s">
        <v>5071</v>
      </c>
      <c r="N729" t="s">
        <v>5072</v>
      </c>
      <c r="O729" t="s">
        <v>5073</v>
      </c>
      <c r="P729" t="s">
        <v>28</v>
      </c>
      <c r="Q729">
        <v>85620</v>
      </c>
      <c r="R729" s="3">
        <v>42226</v>
      </c>
      <c r="S729" t="str">
        <f t="shared" ca="1" si="11"/>
        <v>Active</v>
      </c>
    </row>
    <row r="730" spans="1:19" ht="15" customHeight="1" x14ac:dyDescent="0.35">
      <c r="A730">
        <v>739</v>
      </c>
      <c r="B730" t="s">
        <v>5074</v>
      </c>
      <c r="C730" t="s">
        <v>5075</v>
      </c>
      <c r="D730" t="s">
        <v>20</v>
      </c>
      <c r="E730" t="s">
        <v>21</v>
      </c>
      <c r="F730" s="3">
        <v>42227</v>
      </c>
      <c r="G730" s="8">
        <v>44054</v>
      </c>
      <c r="H730">
        <v>2015</v>
      </c>
      <c r="I730" t="s">
        <v>5076</v>
      </c>
      <c r="J730" s="12" t="s">
        <v>5077</v>
      </c>
      <c r="M730" t="s">
        <v>5078</v>
      </c>
      <c r="N730" t="s">
        <v>5079</v>
      </c>
      <c r="O730" t="s">
        <v>3039</v>
      </c>
      <c r="P730" t="s">
        <v>28</v>
      </c>
      <c r="Q730">
        <v>85632</v>
      </c>
      <c r="R730" s="3">
        <v>42229</v>
      </c>
      <c r="S730" t="str">
        <f t="shared" ca="1" si="11"/>
        <v>Active</v>
      </c>
    </row>
    <row r="731" spans="1:19" ht="15" customHeight="1" x14ac:dyDescent="0.35">
      <c r="A731">
        <v>740</v>
      </c>
      <c r="B731" t="s">
        <v>5080</v>
      </c>
      <c r="C731" t="s">
        <v>5081</v>
      </c>
      <c r="D731" t="s">
        <v>20</v>
      </c>
      <c r="E731" t="s">
        <v>438</v>
      </c>
      <c r="F731" s="3">
        <v>42234</v>
      </c>
      <c r="G731" s="8">
        <v>44061</v>
      </c>
      <c r="H731">
        <v>2015</v>
      </c>
      <c r="I731" t="s">
        <v>5082</v>
      </c>
      <c r="J731" s="12" t="s">
        <v>5083</v>
      </c>
      <c r="L731" t="s">
        <v>5084</v>
      </c>
      <c r="M731" t="s">
        <v>5085</v>
      </c>
      <c r="N731" t="s">
        <v>5086</v>
      </c>
      <c r="O731" t="s">
        <v>841</v>
      </c>
      <c r="P731" t="s">
        <v>28</v>
      </c>
      <c r="Q731">
        <v>86018</v>
      </c>
      <c r="R731" s="3">
        <v>42236</v>
      </c>
      <c r="S731" t="str">
        <f t="shared" ca="1" si="11"/>
        <v>Active</v>
      </c>
    </row>
    <row r="732" spans="1:19" ht="15" customHeight="1" x14ac:dyDescent="0.35">
      <c r="A732">
        <v>741</v>
      </c>
      <c r="B732" t="s">
        <v>5087</v>
      </c>
      <c r="C732" t="s">
        <v>5088</v>
      </c>
      <c r="D732" t="s">
        <v>20</v>
      </c>
      <c r="E732" t="s">
        <v>438</v>
      </c>
      <c r="F732" s="3">
        <v>42236</v>
      </c>
      <c r="G732" s="8">
        <v>44063</v>
      </c>
      <c r="H732">
        <v>2015</v>
      </c>
      <c r="I732" t="s">
        <v>5089</v>
      </c>
      <c r="J732" s="12" t="s">
        <v>5090</v>
      </c>
      <c r="L732" t="s">
        <v>5091</v>
      </c>
      <c r="M732" t="s">
        <v>5092</v>
      </c>
      <c r="N732" t="s">
        <v>5093</v>
      </c>
      <c r="O732" t="s">
        <v>540</v>
      </c>
      <c r="P732" t="s">
        <v>28</v>
      </c>
      <c r="Q732">
        <v>86442</v>
      </c>
      <c r="R732" s="3">
        <v>42236</v>
      </c>
      <c r="S732" t="str">
        <f t="shared" ca="1" si="11"/>
        <v>Active</v>
      </c>
    </row>
    <row r="733" spans="1:19" ht="15" customHeight="1" x14ac:dyDescent="0.35">
      <c r="A733">
        <v>742</v>
      </c>
      <c r="B733" t="s">
        <v>5094</v>
      </c>
      <c r="C733" t="s">
        <v>5095</v>
      </c>
      <c r="D733" t="s">
        <v>20</v>
      </c>
      <c r="E733" t="s">
        <v>438</v>
      </c>
      <c r="F733" s="3">
        <v>42236</v>
      </c>
      <c r="G733" s="8">
        <v>44063</v>
      </c>
      <c r="H733">
        <v>2015</v>
      </c>
      <c r="I733" t="s">
        <v>5096</v>
      </c>
      <c r="J733" s="12" t="s">
        <v>5097</v>
      </c>
      <c r="K733">
        <v>106</v>
      </c>
      <c r="L733" t="s">
        <v>5098</v>
      </c>
      <c r="M733" t="s">
        <v>5099</v>
      </c>
      <c r="N733" t="s">
        <v>5100</v>
      </c>
      <c r="O733" t="s">
        <v>27</v>
      </c>
      <c r="P733" t="s">
        <v>28</v>
      </c>
      <c r="Q733">
        <v>85712</v>
      </c>
      <c r="R733" s="3">
        <v>42237</v>
      </c>
      <c r="S733" t="str">
        <f t="shared" ca="1" si="11"/>
        <v>Active</v>
      </c>
    </row>
    <row r="734" spans="1:19" ht="15" customHeight="1" x14ac:dyDescent="0.35">
      <c r="A734">
        <v>743</v>
      </c>
      <c r="B734" t="s">
        <v>5101</v>
      </c>
      <c r="C734" t="s">
        <v>5102</v>
      </c>
      <c r="D734" t="s">
        <v>20</v>
      </c>
      <c r="E734" t="s">
        <v>438</v>
      </c>
      <c r="F734" s="3">
        <v>42243</v>
      </c>
      <c r="G734" s="8">
        <v>44070</v>
      </c>
      <c r="H734">
        <v>2015</v>
      </c>
      <c r="I734" t="s">
        <v>5103</v>
      </c>
      <c r="J734" s="12" t="s">
        <v>5104</v>
      </c>
      <c r="L734" t="s">
        <v>5105</v>
      </c>
      <c r="M734" t="s">
        <v>5106</v>
      </c>
      <c r="N734" t="s">
        <v>5107</v>
      </c>
      <c r="O734" t="s">
        <v>27</v>
      </c>
      <c r="P734" t="s">
        <v>28</v>
      </c>
      <c r="Q734">
        <v>85704</v>
      </c>
      <c r="R734" s="3">
        <v>42243</v>
      </c>
      <c r="S734" t="str">
        <f t="shared" ca="1" si="11"/>
        <v>Active</v>
      </c>
    </row>
    <row r="735" spans="1:19" ht="15" customHeight="1" x14ac:dyDescent="0.35">
      <c r="A735">
        <v>744</v>
      </c>
      <c r="B735" t="s">
        <v>5108</v>
      </c>
      <c r="C735" t="s">
        <v>5109</v>
      </c>
      <c r="D735" t="s">
        <v>20</v>
      </c>
      <c r="E735" t="s">
        <v>438</v>
      </c>
      <c r="F735" s="3">
        <v>42243</v>
      </c>
      <c r="G735" s="8">
        <v>44070</v>
      </c>
      <c r="H735">
        <v>2015</v>
      </c>
      <c r="I735" t="s">
        <v>5110</v>
      </c>
      <c r="J735" s="12" t="s">
        <v>5111</v>
      </c>
      <c r="L735" t="s">
        <v>5112</v>
      </c>
      <c r="M735" t="s">
        <v>5113</v>
      </c>
      <c r="N735" t="s">
        <v>5114</v>
      </c>
      <c r="O735" t="s">
        <v>27</v>
      </c>
      <c r="P735" t="s">
        <v>28</v>
      </c>
      <c r="Q735">
        <v>85711</v>
      </c>
      <c r="R735" s="3">
        <v>42243</v>
      </c>
      <c r="S735" t="str">
        <f t="shared" ca="1" si="11"/>
        <v>Active</v>
      </c>
    </row>
    <row r="736" spans="1:19" ht="15" customHeight="1" x14ac:dyDescent="0.35">
      <c r="A736">
        <v>745</v>
      </c>
      <c r="B736" t="s">
        <v>5115</v>
      </c>
      <c r="C736" t="s">
        <v>5116</v>
      </c>
      <c r="D736" t="s">
        <v>20</v>
      </c>
      <c r="E736" t="s">
        <v>438</v>
      </c>
      <c r="F736" s="3">
        <v>42248</v>
      </c>
      <c r="G736" s="8">
        <v>44075</v>
      </c>
      <c r="H736">
        <v>2015</v>
      </c>
      <c r="I736" t="s">
        <v>5117</v>
      </c>
      <c r="J736" s="12" t="s">
        <v>5118</v>
      </c>
      <c r="L736" t="s">
        <v>5119</v>
      </c>
      <c r="M736" t="s">
        <v>5120</v>
      </c>
      <c r="N736" t="s">
        <v>5121</v>
      </c>
      <c r="O736" t="s">
        <v>1266</v>
      </c>
      <c r="P736" t="s">
        <v>28</v>
      </c>
      <c r="Q736">
        <v>85132</v>
      </c>
      <c r="R736" s="3">
        <v>42250</v>
      </c>
      <c r="S736" t="str">
        <f t="shared" ca="1" si="11"/>
        <v>Active</v>
      </c>
    </row>
    <row r="737" spans="1:19" ht="15" customHeight="1" x14ac:dyDescent="0.35">
      <c r="A737">
        <v>746</v>
      </c>
      <c r="B737" t="s">
        <v>5122</v>
      </c>
      <c r="C737" t="s">
        <v>5123</v>
      </c>
      <c r="D737" t="s">
        <v>20</v>
      </c>
      <c r="E737" t="s">
        <v>21</v>
      </c>
      <c r="F737" s="3">
        <v>42248</v>
      </c>
      <c r="G737" s="8">
        <v>44075</v>
      </c>
      <c r="H737">
        <v>2015</v>
      </c>
      <c r="I737" t="s">
        <v>5124</v>
      </c>
      <c r="J737" s="12" t="s">
        <v>5125</v>
      </c>
      <c r="M737" t="s">
        <v>5126</v>
      </c>
      <c r="N737" t="s">
        <v>5127</v>
      </c>
      <c r="O737" t="s">
        <v>27</v>
      </c>
      <c r="P737" t="s">
        <v>28</v>
      </c>
      <c r="Q737">
        <v>85705</v>
      </c>
      <c r="R737" s="3">
        <v>42250</v>
      </c>
      <c r="S737" t="str">
        <f t="shared" ca="1" si="11"/>
        <v>Active</v>
      </c>
    </row>
    <row r="738" spans="1:19" ht="15" customHeight="1" x14ac:dyDescent="0.35">
      <c r="A738">
        <v>747</v>
      </c>
      <c r="B738" t="s">
        <v>5128</v>
      </c>
      <c r="C738" t="s">
        <v>5129</v>
      </c>
      <c r="D738" t="s">
        <v>20</v>
      </c>
      <c r="E738" t="s">
        <v>92</v>
      </c>
      <c r="F738" s="3">
        <v>42250</v>
      </c>
      <c r="G738" s="8">
        <v>44077</v>
      </c>
      <c r="H738">
        <v>2015</v>
      </c>
      <c r="I738" t="s">
        <v>5130</v>
      </c>
      <c r="J738" s="12" t="s">
        <v>5131</v>
      </c>
      <c r="L738" t="s">
        <v>5132</v>
      </c>
      <c r="M738" t="s">
        <v>5133</v>
      </c>
      <c r="N738" t="s">
        <v>5134</v>
      </c>
      <c r="O738" t="s">
        <v>27</v>
      </c>
      <c r="P738" t="s">
        <v>28</v>
      </c>
      <c r="Q738">
        <v>85756</v>
      </c>
      <c r="R738" s="3">
        <v>42255</v>
      </c>
      <c r="S738" t="str">
        <f t="shared" ca="1" si="11"/>
        <v>Active</v>
      </c>
    </row>
    <row r="739" spans="1:19" ht="15" customHeight="1" x14ac:dyDescent="0.35">
      <c r="A739">
        <v>748</v>
      </c>
      <c r="B739" t="s">
        <v>5135</v>
      </c>
      <c r="C739" t="s">
        <v>5136</v>
      </c>
      <c r="D739" t="s">
        <v>20</v>
      </c>
      <c r="E739" t="s">
        <v>92</v>
      </c>
      <c r="F739" s="3">
        <v>42269</v>
      </c>
      <c r="G739" s="8">
        <v>44096</v>
      </c>
      <c r="H739">
        <v>2015</v>
      </c>
      <c r="I739" t="s">
        <v>5137</v>
      </c>
      <c r="J739" s="12" t="s">
        <v>5138</v>
      </c>
      <c r="L739" t="s">
        <v>5139</v>
      </c>
      <c r="M739" t="s">
        <v>5140</v>
      </c>
      <c r="N739" t="s">
        <v>5141</v>
      </c>
      <c r="O739" t="s">
        <v>5142</v>
      </c>
      <c r="P739" t="s">
        <v>28</v>
      </c>
      <c r="Q739">
        <v>86017</v>
      </c>
      <c r="R739" s="3">
        <v>42269</v>
      </c>
      <c r="S739" t="str">
        <f t="shared" ca="1" si="11"/>
        <v>Active</v>
      </c>
    </row>
    <row r="740" spans="1:19" ht="15" customHeight="1" x14ac:dyDescent="0.35">
      <c r="A740">
        <v>749</v>
      </c>
      <c r="B740" t="s">
        <v>5143</v>
      </c>
      <c r="C740" t="s">
        <v>5144</v>
      </c>
      <c r="D740" t="s">
        <v>20</v>
      </c>
      <c r="E740" t="s">
        <v>21</v>
      </c>
      <c r="F740" s="3">
        <v>42263</v>
      </c>
      <c r="G740" s="8">
        <v>44090</v>
      </c>
      <c r="H740">
        <v>2015</v>
      </c>
      <c r="I740" t="s">
        <v>5145</v>
      </c>
      <c r="J740" s="12" t="s">
        <v>5146</v>
      </c>
      <c r="L740" t="s">
        <v>5147</v>
      </c>
      <c r="M740" t="s">
        <v>5148</v>
      </c>
      <c r="N740" t="s">
        <v>5149</v>
      </c>
      <c r="O740" t="s">
        <v>3601</v>
      </c>
      <c r="P740" t="s">
        <v>28</v>
      </c>
      <c r="Q740">
        <v>85353</v>
      </c>
      <c r="R740" s="3">
        <v>42269</v>
      </c>
      <c r="S740" t="str">
        <f t="shared" ca="1" si="11"/>
        <v>Active</v>
      </c>
    </row>
    <row r="741" spans="1:19" ht="15" customHeight="1" x14ac:dyDescent="0.35">
      <c r="A741">
        <v>750</v>
      </c>
      <c r="B741" t="s">
        <v>5150</v>
      </c>
      <c r="C741" t="s">
        <v>5151</v>
      </c>
      <c r="D741" t="s">
        <v>20</v>
      </c>
      <c r="E741" t="s">
        <v>21</v>
      </c>
      <c r="F741" s="3">
        <v>42270</v>
      </c>
      <c r="G741" s="8">
        <v>44097</v>
      </c>
      <c r="H741">
        <v>2015</v>
      </c>
      <c r="I741" t="s">
        <v>5145</v>
      </c>
      <c r="J741" s="12" t="s">
        <v>5146</v>
      </c>
      <c r="L741" t="s">
        <v>5147</v>
      </c>
      <c r="M741" t="s">
        <v>5148</v>
      </c>
      <c r="N741" t="s">
        <v>5152</v>
      </c>
      <c r="O741" t="s">
        <v>398</v>
      </c>
      <c r="P741" t="s">
        <v>28</v>
      </c>
      <c r="Q741">
        <v>85254</v>
      </c>
      <c r="R741" s="3">
        <v>42271</v>
      </c>
      <c r="S741" t="str">
        <f t="shared" ca="1" si="11"/>
        <v>Active</v>
      </c>
    </row>
    <row r="742" spans="1:19" ht="15" customHeight="1" x14ac:dyDescent="0.35">
      <c r="A742">
        <v>751</v>
      </c>
      <c r="B742" t="s">
        <v>5153</v>
      </c>
      <c r="C742" t="s">
        <v>5154</v>
      </c>
      <c r="D742" t="s">
        <v>20</v>
      </c>
      <c r="E742" t="s">
        <v>438</v>
      </c>
      <c r="F742" s="3">
        <v>42275</v>
      </c>
      <c r="G742" s="8">
        <v>44104</v>
      </c>
      <c r="H742">
        <v>2015</v>
      </c>
      <c r="I742" t="s">
        <v>5155</v>
      </c>
      <c r="J742" s="12" t="s">
        <v>5156</v>
      </c>
      <c r="L742" t="s">
        <v>5157</v>
      </c>
      <c r="M742" t="s">
        <v>5158</v>
      </c>
      <c r="N742" t="s">
        <v>3004</v>
      </c>
      <c r="O742" t="s">
        <v>43</v>
      </c>
      <c r="P742" t="s">
        <v>28</v>
      </c>
      <c r="Q742">
        <v>85072</v>
      </c>
      <c r="R742" s="3">
        <v>42275</v>
      </c>
      <c r="S742" t="str">
        <f t="shared" ca="1" si="11"/>
        <v>Active</v>
      </c>
    </row>
    <row r="743" spans="1:19" ht="15" customHeight="1" x14ac:dyDescent="0.35">
      <c r="A743">
        <v>752</v>
      </c>
      <c r="B743" t="s">
        <v>5159</v>
      </c>
      <c r="C743" t="s">
        <v>5160</v>
      </c>
      <c r="D743" t="s">
        <v>20</v>
      </c>
      <c r="E743" t="s">
        <v>438</v>
      </c>
      <c r="F743" s="3">
        <v>42275</v>
      </c>
      <c r="G743" s="8">
        <v>44104</v>
      </c>
      <c r="H743">
        <v>2015</v>
      </c>
      <c r="I743" t="s">
        <v>5155</v>
      </c>
      <c r="J743" s="12" t="s">
        <v>5156</v>
      </c>
      <c r="L743" t="s">
        <v>5157</v>
      </c>
      <c r="M743" t="s">
        <v>5158</v>
      </c>
      <c r="N743" t="s">
        <v>3004</v>
      </c>
      <c r="O743" t="s">
        <v>43</v>
      </c>
      <c r="P743" t="s">
        <v>28</v>
      </c>
      <c r="Q743">
        <v>85072</v>
      </c>
      <c r="R743" s="3">
        <v>42275</v>
      </c>
      <c r="S743" t="str">
        <f t="shared" ca="1" si="11"/>
        <v>Active</v>
      </c>
    </row>
    <row r="744" spans="1:19" ht="15" customHeight="1" x14ac:dyDescent="0.35">
      <c r="A744">
        <v>753</v>
      </c>
      <c r="B744" t="s">
        <v>5161</v>
      </c>
      <c r="C744" t="s">
        <v>5162</v>
      </c>
      <c r="D744" t="s">
        <v>20</v>
      </c>
      <c r="E744" t="s">
        <v>438</v>
      </c>
      <c r="F744" s="3">
        <v>42272</v>
      </c>
      <c r="G744" s="8">
        <v>44104</v>
      </c>
      <c r="H744">
        <v>2015</v>
      </c>
      <c r="I744" t="s">
        <v>5155</v>
      </c>
      <c r="J744" s="12" t="s">
        <v>5156</v>
      </c>
      <c r="L744" t="s">
        <v>5157</v>
      </c>
      <c r="M744" t="s">
        <v>5158</v>
      </c>
      <c r="N744" t="s">
        <v>3004</v>
      </c>
      <c r="O744" t="s">
        <v>43</v>
      </c>
      <c r="P744" t="s">
        <v>28</v>
      </c>
      <c r="Q744">
        <v>85072</v>
      </c>
      <c r="R744" s="3">
        <v>42275</v>
      </c>
      <c r="S744" t="str">
        <f t="shared" ca="1" si="11"/>
        <v>Active</v>
      </c>
    </row>
    <row r="745" spans="1:19" ht="15" customHeight="1" x14ac:dyDescent="0.35">
      <c r="A745">
        <v>754</v>
      </c>
      <c r="B745" t="s">
        <v>5163</v>
      </c>
      <c r="C745" t="s">
        <v>5164</v>
      </c>
      <c r="D745" t="s">
        <v>20</v>
      </c>
      <c r="E745" t="s">
        <v>438</v>
      </c>
      <c r="F745" s="3">
        <v>42278</v>
      </c>
      <c r="G745" s="8">
        <v>44105</v>
      </c>
      <c r="H745">
        <v>2015</v>
      </c>
      <c r="I745" t="s">
        <v>5165</v>
      </c>
      <c r="J745" s="12" t="s">
        <v>5166</v>
      </c>
      <c r="K745">
        <v>284</v>
      </c>
      <c r="L745" t="s">
        <v>5167</v>
      </c>
      <c r="M745" t="s">
        <v>5168</v>
      </c>
      <c r="N745" t="s">
        <v>5169</v>
      </c>
      <c r="O745" t="s">
        <v>503</v>
      </c>
      <c r="P745" t="s">
        <v>28</v>
      </c>
      <c r="Q745">
        <v>85213</v>
      </c>
      <c r="R745" s="3">
        <v>42282</v>
      </c>
      <c r="S745" t="str">
        <f t="shared" ca="1" si="11"/>
        <v>Active</v>
      </c>
    </row>
    <row r="746" spans="1:19" ht="15" customHeight="1" x14ac:dyDescent="0.35">
      <c r="A746">
        <v>755</v>
      </c>
      <c r="B746" t="s">
        <v>5170</v>
      </c>
      <c r="C746" t="s">
        <v>5171</v>
      </c>
      <c r="D746" t="s">
        <v>20</v>
      </c>
      <c r="E746" t="s">
        <v>438</v>
      </c>
      <c r="F746" s="3">
        <v>42282</v>
      </c>
      <c r="G746" s="8">
        <v>44109</v>
      </c>
      <c r="H746">
        <v>2015</v>
      </c>
      <c r="I746" t="s">
        <v>474</v>
      </c>
      <c r="J746" s="12" t="s">
        <v>5172</v>
      </c>
      <c r="L746" t="s">
        <v>5173</v>
      </c>
      <c r="M746" t="s">
        <v>5174</v>
      </c>
      <c r="N746" t="s">
        <v>5175</v>
      </c>
      <c r="O746" t="s">
        <v>43</v>
      </c>
      <c r="P746" t="s">
        <v>28</v>
      </c>
      <c r="Q746">
        <v>85012</v>
      </c>
      <c r="R746" s="3">
        <v>42282</v>
      </c>
      <c r="S746" t="str">
        <f t="shared" ca="1" si="11"/>
        <v>Active</v>
      </c>
    </row>
    <row r="747" spans="1:19" ht="15" customHeight="1" x14ac:dyDescent="0.35">
      <c r="A747">
        <v>756</v>
      </c>
      <c r="B747" t="s">
        <v>5176</v>
      </c>
      <c r="C747" t="s">
        <v>5177</v>
      </c>
      <c r="D747" t="s">
        <v>20</v>
      </c>
      <c r="E747" t="s">
        <v>92</v>
      </c>
      <c r="F747" s="3">
        <v>42290</v>
      </c>
      <c r="G747" s="8">
        <v>44117</v>
      </c>
      <c r="H747">
        <v>2015</v>
      </c>
      <c r="I747" t="s">
        <v>5178</v>
      </c>
      <c r="J747" s="12" t="s">
        <v>5179</v>
      </c>
      <c r="L747" t="s">
        <v>5180</v>
      </c>
      <c r="M747" t="s">
        <v>5181</v>
      </c>
      <c r="N747" t="s">
        <v>5182</v>
      </c>
      <c r="O747" t="s">
        <v>5183</v>
      </c>
      <c r="P747" t="s">
        <v>5184</v>
      </c>
      <c r="Q747">
        <v>89106</v>
      </c>
      <c r="R747" s="3">
        <v>42290</v>
      </c>
      <c r="S747" t="str">
        <f t="shared" ca="1" si="11"/>
        <v>Active</v>
      </c>
    </row>
    <row r="748" spans="1:19" ht="15" customHeight="1" x14ac:dyDescent="0.35">
      <c r="A748">
        <v>758</v>
      </c>
      <c r="B748" t="s">
        <v>5185</v>
      </c>
      <c r="C748" t="s">
        <v>5186</v>
      </c>
      <c r="D748" t="s">
        <v>20</v>
      </c>
      <c r="E748" t="s">
        <v>21</v>
      </c>
      <c r="F748" s="3">
        <v>42290</v>
      </c>
      <c r="G748" s="8">
        <v>44117</v>
      </c>
      <c r="H748">
        <v>2015</v>
      </c>
      <c r="I748" t="s">
        <v>5187</v>
      </c>
      <c r="J748" s="12" t="s">
        <v>5188</v>
      </c>
      <c r="L748" t="s">
        <v>5189</v>
      </c>
      <c r="M748" t="s">
        <v>5190</v>
      </c>
      <c r="N748" t="s">
        <v>5191</v>
      </c>
      <c r="O748" t="s">
        <v>43</v>
      </c>
      <c r="P748" t="s">
        <v>28</v>
      </c>
      <c r="Q748">
        <v>85019</v>
      </c>
      <c r="R748" s="3">
        <v>42290</v>
      </c>
      <c r="S748" t="str">
        <f t="shared" ca="1" si="11"/>
        <v>Active</v>
      </c>
    </row>
    <row r="749" spans="1:19" ht="15" customHeight="1" x14ac:dyDescent="0.35">
      <c r="A749">
        <v>759</v>
      </c>
      <c r="B749" t="s">
        <v>5192</v>
      </c>
      <c r="C749" t="s">
        <v>5193</v>
      </c>
      <c r="D749" t="s">
        <v>20</v>
      </c>
      <c r="E749" t="s">
        <v>159</v>
      </c>
      <c r="F749" s="3">
        <v>42296</v>
      </c>
      <c r="G749" s="8">
        <v>44012</v>
      </c>
      <c r="H749">
        <v>2015</v>
      </c>
      <c r="I749" t="s">
        <v>5194</v>
      </c>
      <c r="J749" s="12" t="s">
        <v>5195</v>
      </c>
      <c r="L749" t="s">
        <v>5196</v>
      </c>
      <c r="M749" t="s">
        <v>5197</v>
      </c>
      <c r="N749" t="s">
        <v>5198</v>
      </c>
      <c r="O749" t="s">
        <v>1888</v>
      </c>
      <c r="P749" t="s">
        <v>28</v>
      </c>
      <c r="Q749">
        <v>85614</v>
      </c>
      <c r="R749" s="3">
        <v>42297</v>
      </c>
      <c r="S749" t="str">
        <f t="shared" ca="1" si="11"/>
        <v>Active</v>
      </c>
    </row>
    <row r="750" spans="1:19" ht="15" customHeight="1" x14ac:dyDescent="0.35">
      <c r="A750">
        <v>760</v>
      </c>
      <c r="B750" t="s">
        <v>5199</v>
      </c>
      <c r="C750" t="s">
        <v>5200</v>
      </c>
      <c r="D750" t="s">
        <v>20</v>
      </c>
      <c r="E750" t="s">
        <v>438</v>
      </c>
      <c r="F750" s="3">
        <v>42296</v>
      </c>
      <c r="G750" s="8">
        <v>44012</v>
      </c>
      <c r="H750">
        <v>2015</v>
      </c>
      <c r="I750" t="s">
        <v>5201</v>
      </c>
      <c r="J750" s="12" t="s">
        <v>5202</v>
      </c>
      <c r="L750" t="s">
        <v>5203</v>
      </c>
      <c r="M750" t="s">
        <v>5204</v>
      </c>
      <c r="N750" t="s">
        <v>5205</v>
      </c>
      <c r="O750" t="s">
        <v>43</v>
      </c>
      <c r="P750" t="s">
        <v>28</v>
      </c>
      <c r="Q750">
        <v>85021</v>
      </c>
      <c r="R750" s="3">
        <v>42297</v>
      </c>
      <c r="S750" t="str">
        <f t="shared" ca="1" si="11"/>
        <v>Active</v>
      </c>
    </row>
    <row r="751" spans="1:19" ht="15" customHeight="1" x14ac:dyDescent="0.35">
      <c r="A751">
        <v>761</v>
      </c>
      <c r="B751" t="s">
        <v>5206</v>
      </c>
      <c r="C751" t="s">
        <v>5207</v>
      </c>
      <c r="D751" t="s">
        <v>20</v>
      </c>
      <c r="E751" t="s">
        <v>92</v>
      </c>
      <c r="F751" s="3">
        <v>42885</v>
      </c>
      <c r="G751" s="8">
        <v>44712</v>
      </c>
      <c r="H751">
        <v>2015</v>
      </c>
      <c r="I751" t="s">
        <v>5208</v>
      </c>
      <c r="J751" s="12" t="s">
        <v>4207</v>
      </c>
      <c r="L751" t="s">
        <v>4208</v>
      </c>
      <c r="M751" t="s">
        <v>4209</v>
      </c>
      <c r="N751" t="s">
        <v>5209</v>
      </c>
      <c r="O751" t="s">
        <v>864</v>
      </c>
      <c r="P751" t="s">
        <v>28</v>
      </c>
      <c r="Q751">
        <v>85533</v>
      </c>
      <c r="R751" s="3">
        <v>42303</v>
      </c>
      <c r="S751" t="str">
        <f t="shared" ca="1" si="11"/>
        <v>Active</v>
      </c>
    </row>
    <row r="752" spans="1:19" ht="15" customHeight="1" x14ac:dyDescent="0.35">
      <c r="A752">
        <v>762</v>
      </c>
      <c r="B752" t="s">
        <v>5210</v>
      </c>
      <c r="C752" t="s">
        <v>5211</v>
      </c>
      <c r="D752" t="s">
        <v>20</v>
      </c>
      <c r="E752" t="s">
        <v>92</v>
      </c>
      <c r="F752" s="3">
        <v>42306</v>
      </c>
      <c r="G752" s="8">
        <v>44133</v>
      </c>
      <c r="H752">
        <v>2015</v>
      </c>
      <c r="I752" t="s">
        <v>5212</v>
      </c>
      <c r="J752" s="12" t="s">
        <v>5213</v>
      </c>
      <c r="L752" t="s">
        <v>5214</v>
      </c>
      <c r="M752" t="s">
        <v>5215</v>
      </c>
      <c r="N752" t="s">
        <v>5216</v>
      </c>
      <c r="O752" t="s">
        <v>1836</v>
      </c>
      <c r="P752" t="s">
        <v>28</v>
      </c>
      <c r="Q752">
        <v>86408</v>
      </c>
      <c r="R752" s="3">
        <v>42313</v>
      </c>
      <c r="S752" t="str">
        <f t="shared" ca="1" si="11"/>
        <v>Active</v>
      </c>
    </row>
    <row r="753" spans="1:19" ht="15" customHeight="1" x14ac:dyDescent="0.35">
      <c r="A753">
        <v>763</v>
      </c>
      <c r="B753" t="s">
        <v>5217</v>
      </c>
      <c r="C753" t="s">
        <v>5218</v>
      </c>
      <c r="D753" t="s">
        <v>20</v>
      </c>
      <c r="E753" t="s">
        <v>438</v>
      </c>
      <c r="F753" s="3">
        <v>42306</v>
      </c>
      <c r="G753" s="8">
        <v>44133</v>
      </c>
      <c r="H753">
        <v>2015</v>
      </c>
      <c r="I753" t="s">
        <v>5219</v>
      </c>
      <c r="J753" s="12" t="s">
        <v>5220</v>
      </c>
      <c r="L753" t="s">
        <v>5221</v>
      </c>
      <c r="M753" t="s">
        <v>5222</v>
      </c>
      <c r="N753" t="s">
        <v>5223</v>
      </c>
      <c r="O753" t="s">
        <v>1797</v>
      </c>
      <c r="P753" t="s">
        <v>28</v>
      </c>
      <c r="Q753">
        <v>85281</v>
      </c>
      <c r="R753" s="3">
        <v>42313</v>
      </c>
      <c r="S753" t="str">
        <f t="shared" ca="1" si="11"/>
        <v>Active</v>
      </c>
    </row>
    <row r="754" spans="1:19" ht="15" customHeight="1" x14ac:dyDescent="0.35">
      <c r="A754">
        <v>764</v>
      </c>
      <c r="B754" t="s">
        <v>5224</v>
      </c>
      <c r="C754" t="s">
        <v>5225</v>
      </c>
      <c r="D754" t="s">
        <v>20</v>
      </c>
      <c r="E754" t="s">
        <v>21</v>
      </c>
      <c r="F754" s="3">
        <v>42306</v>
      </c>
      <c r="G754" s="8">
        <v>44133</v>
      </c>
      <c r="H754">
        <v>2015</v>
      </c>
      <c r="I754" t="s">
        <v>5226</v>
      </c>
      <c r="J754" s="12" t="s">
        <v>5227</v>
      </c>
      <c r="M754" t="s">
        <v>5228</v>
      </c>
      <c r="N754" t="s">
        <v>5229</v>
      </c>
      <c r="O754" t="s">
        <v>27</v>
      </c>
      <c r="P754" t="s">
        <v>28</v>
      </c>
      <c r="Q754">
        <v>85711</v>
      </c>
      <c r="R754" s="3">
        <v>42313</v>
      </c>
      <c r="S754" t="str">
        <f t="shared" ca="1" si="11"/>
        <v>Active</v>
      </c>
    </row>
    <row r="755" spans="1:19" ht="15" customHeight="1" x14ac:dyDescent="0.35">
      <c r="A755">
        <v>765</v>
      </c>
      <c r="B755" t="s">
        <v>5230</v>
      </c>
      <c r="C755" t="s">
        <v>5231</v>
      </c>
      <c r="D755" t="s">
        <v>20</v>
      </c>
      <c r="E755" t="s">
        <v>21</v>
      </c>
      <c r="F755" s="3">
        <v>42314</v>
      </c>
      <c r="G755" s="8">
        <v>44141</v>
      </c>
      <c r="H755">
        <v>2015</v>
      </c>
      <c r="I755" t="s">
        <v>5232</v>
      </c>
      <c r="J755" s="12" t="s">
        <v>5233</v>
      </c>
      <c r="L755" t="s">
        <v>5234</v>
      </c>
      <c r="M755" t="s">
        <v>5235</v>
      </c>
      <c r="N755" t="s">
        <v>5236</v>
      </c>
      <c r="O755" t="s">
        <v>5237</v>
      </c>
      <c r="P755" t="s">
        <v>28</v>
      </c>
      <c r="Q755">
        <v>85192</v>
      </c>
      <c r="R755" s="3">
        <v>42314</v>
      </c>
      <c r="S755" t="str">
        <f t="shared" ca="1" si="11"/>
        <v>Active</v>
      </c>
    </row>
    <row r="756" spans="1:19" ht="15" customHeight="1" x14ac:dyDescent="0.35">
      <c r="A756">
        <v>766</v>
      </c>
      <c r="B756" t="s">
        <v>5238</v>
      </c>
      <c r="C756" t="s">
        <v>5239</v>
      </c>
      <c r="D756" t="s">
        <v>20</v>
      </c>
      <c r="E756" t="s">
        <v>21</v>
      </c>
      <c r="F756" s="3">
        <v>42314</v>
      </c>
      <c r="G756" s="8">
        <v>44141</v>
      </c>
      <c r="H756">
        <v>2015</v>
      </c>
      <c r="I756" t="s">
        <v>5240</v>
      </c>
      <c r="J756" s="12" t="s">
        <v>5241</v>
      </c>
      <c r="L756" t="s">
        <v>5242</v>
      </c>
      <c r="M756" t="s">
        <v>5243</v>
      </c>
      <c r="N756" t="s">
        <v>5244</v>
      </c>
      <c r="O756" t="s">
        <v>43</v>
      </c>
      <c r="P756" t="s">
        <v>28</v>
      </c>
      <c r="Q756">
        <v>85008</v>
      </c>
      <c r="R756" s="3">
        <v>42314</v>
      </c>
      <c r="S756" t="str">
        <f t="shared" ca="1" si="11"/>
        <v>Active</v>
      </c>
    </row>
    <row r="757" spans="1:19" ht="15" customHeight="1" x14ac:dyDescent="0.35">
      <c r="A757">
        <v>767</v>
      </c>
      <c r="B757" t="s">
        <v>5245</v>
      </c>
      <c r="C757" t="s">
        <v>5246</v>
      </c>
      <c r="D757" t="s">
        <v>20</v>
      </c>
      <c r="E757" t="s">
        <v>438</v>
      </c>
      <c r="F757" s="3">
        <v>42314</v>
      </c>
      <c r="G757" s="8">
        <v>44141</v>
      </c>
      <c r="H757">
        <v>2015</v>
      </c>
      <c r="I757" t="s">
        <v>5247</v>
      </c>
      <c r="J757" s="12" t="s">
        <v>5248</v>
      </c>
      <c r="L757" t="s">
        <v>5249</v>
      </c>
      <c r="M757" t="s">
        <v>5250</v>
      </c>
      <c r="N757" t="s">
        <v>5251</v>
      </c>
      <c r="O757" t="s">
        <v>43</v>
      </c>
      <c r="P757" t="s">
        <v>28</v>
      </c>
      <c r="Q757">
        <v>85014</v>
      </c>
      <c r="R757" s="3">
        <v>42314</v>
      </c>
      <c r="S757" t="str">
        <f t="shared" ca="1" si="11"/>
        <v>Active</v>
      </c>
    </row>
    <row r="758" spans="1:19" ht="15" customHeight="1" x14ac:dyDescent="0.35">
      <c r="A758">
        <v>768</v>
      </c>
      <c r="B758" t="s">
        <v>5252</v>
      </c>
      <c r="C758" t="s">
        <v>5253</v>
      </c>
      <c r="D758" t="s">
        <v>20</v>
      </c>
      <c r="E758" t="s">
        <v>438</v>
      </c>
      <c r="F758" s="3">
        <v>42318</v>
      </c>
      <c r="G758" s="8">
        <v>44145</v>
      </c>
      <c r="H758">
        <v>2015</v>
      </c>
      <c r="I758" t="s">
        <v>5254</v>
      </c>
      <c r="J758" s="12" t="s">
        <v>5255</v>
      </c>
      <c r="M758" t="s">
        <v>5256</v>
      </c>
      <c r="N758" t="s">
        <v>5257</v>
      </c>
      <c r="O758" t="s">
        <v>1984</v>
      </c>
      <c r="P758" t="s">
        <v>28</v>
      </c>
      <c r="Q758">
        <v>85340</v>
      </c>
      <c r="R758" s="3">
        <v>42320</v>
      </c>
      <c r="S758" t="str">
        <f t="shared" ca="1" si="11"/>
        <v>Active</v>
      </c>
    </row>
    <row r="759" spans="1:19" ht="15" customHeight="1" x14ac:dyDescent="0.35">
      <c r="A759">
        <v>769</v>
      </c>
      <c r="B759" t="s">
        <v>5258</v>
      </c>
      <c r="C759" t="s">
        <v>5259</v>
      </c>
      <c r="D759" t="s">
        <v>20</v>
      </c>
      <c r="E759" t="s">
        <v>21</v>
      </c>
      <c r="F759" s="3">
        <v>42333</v>
      </c>
      <c r="G759" s="8">
        <v>44160</v>
      </c>
      <c r="H759">
        <v>2015</v>
      </c>
      <c r="I759" t="s">
        <v>5260</v>
      </c>
      <c r="J759" s="12" t="s">
        <v>5261</v>
      </c>
      <c r="K759">
        <v>4030</v>
      </c>
      <c r="L759" t="s">
        <v>5262</v>
      </c>
      <c r="M759" t="s">
        <v>5263</v>
      </c>
      <c r="N759" t="s">
        <v>5264</v>
      </c>
      <c r="O759" t="s">
        <v>59</v>
      </c>
      <c r="P759" t="s">
        <v>28</v>
      </c>
      <c r="Q759">
        <v>85364</v>
      </c>
      <c r="R759" s="3">
        <v>42333</v>
      </c>
      <c r="S759" t="str">
        <f t="shared" ca="1" si="11"/>
        <v>Active</v>
      </c>
    </row>
    <row r="760" spans="1:19" ht="15" customHeight="1" x14ac:dyDescent="0.35">
      <c r="A760">
        <v>770</v>
      </c>
      <c r="B760" t="s">
        <v>5265</v>
      </c>
      <c r="C760" t="s">
        <v>5266</v>
      </c>
      <c r="D760" t="s">
        <v>20</v>
      </c>
      <c r="E760" t="s">
        <v>21</v>
      </c>
      <c r="F760" s="3">
        <v>42333</v>
      </c>
      <c r="G760" s="8">
        <v>44160</v>
      </c>
      <c r="H760">
        <v>2015</v>
      </c>
      <c r="I760" t="s">
        <v>5267</v>
      </c>
      <c r="J760" s="12" t="s">
        <v>5268</v>
      </c>
      <c r="L760" t="s">
        <v>5269</v>
      </c>
      <c r="M760" t="s">
        <v>5270</v>
      </c>
      <c r="N760" t="s">
        <v>5271</v>
      </c>
      <c r="O760" t="s">
        <v>5272</v>
      </c>
      <c r="P760" t="s">
        <v>28</v>
      </c>
      <c r="Q760">
        <v>85551</v>
      </c>
      <c r="R760" s="3">
        <v>42333</v>
      </c>
      <c r="S760" t="str">
        <f t="shared" ca="1" si="11"/>
        <v>Active</v>
      </c>
    </row>
    <row r="761" spans="1:19" ht="15" customHeight="1" x14ac:dyDescent="0.35">
      <c r="A761">
        <v>771</v>
      </c>
      <c r="B761" t="s">
        <v>5273</v>
      </c>
      <c r="C761" t="s">
        <v>5274</v>
      </c>
      <c r="D761" t="s">
        <v>20</v>
      </c>
      <c r="E761" t="s">
        <v>21</v>
      </c>
      <c r="F761" s="3">
        <v>42333</v>
      </c>
      <c r="G761" s="8">
        <v>44160</v>
      </c>
      <c r="H761">
        <v>2015</v>
      </c>
      <c r="I761" t="s">
        <v>5275</v>
      </c>
      <c r="J761" s="12" t="s">
        <v>5276</v>
      </c>
      <c r="L761" t="s">
        <v>5277</v>
      </c>
      <c r="M761" t="s">
        <v>5278</v>
      </c>
      <c r="N761" t="s">
        <v>5279</v>
      </c>
      <c r="O761" t="s">
        <v>27</v>
      </c>
      <c r="P761" t="s">
        <v>28</v>
      </c>
      <c r="Q761">
        <v>85718</v>
      </c>
      <c r="R761" s="3">
        <v>42333</v>
      </c>
      <c r="S761" t="str">
        <f t="shared" ca="1" si="11"/>
        <v>Active</v>
      </c>
    </row>
    <row r="762" spans="1:19" ht="15" customHeight="1" x14ac:dyDescent="0.35">
      <c r="A762">
        <v>772</v>
      </c>
      <c r="B762" t="s">
        <v>5280</v>
      </c>
      <c r="C762" t="s">
        <v>5281</v>
      </c>
      <c r="D762" t="s">
        <v>20</v>
      </c>
      <c r="E762" t="s">
        <v>21</v>
      </c>
      <c r="F762" s="3">
        <v>42346</v>
      </c>
      <c r="G762" s="8">
        <v>44173</v>
      </c>
      <c r="H762">
        <v>2015</v>
      </c>
      <c r="I762" t="s">
        <v>5282</v>
      </c>
      <c r="J762" s="12" t="s">
        <v>5283</v>
      </c>
      <c r="L762" t="s">
        <v>5284</v>
      </c>
      <c r="M762" t="s">
        <v>5285</v>
      </c>
      <c r="N762" t="s">
        <v>5286</v>
      </c>
      <c r="O762" t="s">
        <v>1174</v>
      </c>
      <c r="P762" t="s">
        <v>28</v>
      </c>
      <c r="Q762">
        <v>85552</v>
      </c>
      <c r="R762" s="3">
        <v>42348</v>
      </c>
      <c r="S762" t="str">
        <f t="shared" ca="1" si="11"/>
        <v>Active</v>
      </c>
    </row>
    <row r="763" spans="1:19" ht="15" customHeight="1" x14ac:dyDescent="0.35">
      <c r="A763">
        <v>773</v>
      </c>
      <c r="B763" t="s">
        <v>5287</v>
      </c>
      <c r="C763" t="s">
        <v>5288</v>
      </c>
      <c r="D763" t="s">
        <v>20</v>
      </c>
      <c r="E763" t="s">
        <v>438</v>
      </c>
      <c r="F763" s="3">
        <v>42355</v>
      </c>
      <c r="G763" s="8">
        <v>44182</v>
      </c>
      <c r="H763">
        <v>2015</v>
      </c>
      <c r="I763" t="s">
        <v>5289</v>
      </c>
      <c r="J763" s="12" t="s">
        <v>5290</v>
      </c>
      <c r="M763" t="s">
        <v>5291</v>
      </c>
      <c r="N763" t="s">
        <v>5292</v>
      </c>
      <c r="O763" t="s">
        <v>135</v>
      </c>
      <c r="P763" t="s">
        <v>28</v>
      </c>
      <c r="Q763">
        <v>85224</v>
      </c>
      <c r="R763" s="3">
        <v>42355</v>
      </c>
      <c r="S763" t="str">
        <f t="shared" ca="1" si="11"/>
        <v>Active</v>
      </c>
    </row>
    <row r="764" spans="1:19" ht="15" customHeight="1" x14ac:dyDescent="0.35">
      <c r="A764">
        <v>774</v>
      </c>
      <c r="B764" t="s">
        <v>5293</v>
      </c>
      <c r="C764" t="s">
        <v>5294</v>
      </c>
      <c r="D764" t="s">
        <v>20</v>
      </c>
      <c r="E764" t="s">
        <v>92</v>
      </c>
      <c r="F764" s="3">
        <v>42355</v>
      </c>
      <c r="G764" s="8">
        <v>44182</v>
      </c>
      <c r="H764">
        <v>2015</v>
      </c>
      <c r="I764" t="s">
        <v>5295</v>
      </c>
      <c r="J764" s="12" t="s">
        <v>5296</v>
      </c>
      <c r="M764" t="s">
        <v>5297</v>
      </c>
      <c r="N764" t="s">
        <v>5298</v>
      </c>
      <c r="O764" t="s">
        <v>1836</v>
      </c>
      <c r="P764" t="s">
        <v>28</v>
      </c>
      <c r="Q764">
        <v>86401</v>
      </c>
      <c r="R764" s="3">
        <v>42355</v>
      </c>
      <c r="S764" t="str">
        <f t="shared" ca="1" si="11"/>
        <v>Active</v>
      </c>
    </row>
    <row r="765" spans="1:19" ht="15" customHeight="1" x14ac:dyDescent="0.35">
      <c r="A765">
        <v>775</v>
      </c>
      <c r="B765" t="s">
        <v>5299</v>
      </c>
      <c r="C765" t="s">
        <v>5300</v>
      </c>
      <c r="D765" t="s">
        <v>20</v>
      </c>
      <c r="E765" t="s">
        <v>438</v>
      </c>
      <c r="F765" s="3">
        <v>42375</v>
      </c>
      <c r="G765" s="8">
        <v>44202</v>
      </c>
      <c r="H765">
        <v>2015</v>
      </c>
      <c r="I765" t="s">
        <v>5301</v>
      </c>
      <c r="J765" s="12" t="s">
        <v>5302</v>
      </c>
      <c r="M765" t="s">
        <v>5303</v>
      </c>
      <c r="N765" t="s">
        <v>5304</v>
      </c>
      <c r="O765" t="s">
        <v>27</v>
      </c>
      <c r="P765" t="s">
        <v>28</v>
      </c>
      <c r="Q765">
        <v>85742</v>
      </c>
      <c r="R765" s="3">
        <v>42375</v>
      </c>
      <c r="S765" t="str">
        <f t="shared" ca="1" si="11"/>
        <v>Active</v>
      </c>
    </row>
    <row r="766" spans="1:19" ht="15" customHeight="1" x14ac:dyDescent="0.35">
      <c r="A766">
        <v>776</v>
      </c>
      <c r="B766" t="s">
        <v>5305</v>
      </c>
      <c r="C766" t="s">
        <v>5306</v>
      </c>
      <c r="D766" t="s">
        <v>20</v>
      </c>
      <c r="E766" t="s">
        <v>438</v>
      </c>
      <c r="F766" s="3">
        <v>42380</v>
      </c>
      <c r="G766" s="8">
        <v>44207</v>
      </c>
      <c r="H766">
        <v>2015</v>
      </c>
      <c r="I766" t="s">
        <v>5307</v>
      </c>
      <c r="J766" s="12" t="s">
        <v>5308</v>
      </c>
      <c r="L766" t="s">
        <v>5309</v>
      </c>
      <c r="M766" t="s">
        <v>5310</v>
      </c>
      <c r="N766" t="s">
        <v>5311</v>
      </c>
      <c r="O766" t="s">
        <v>841</v>
      </c>
      <c r="P766" t="s">
        <v>28</v>
      </c>
      <c r="Q766">
        <v>86004</v>
      </c>
      <c r="R766" s="3">
        <v>42380</v>
      </c>
      <c r="S766" t="str">
        <f t="shared" ca="1" si="11"/>
        <v>Active</v>
      </c>
    </row>
    <row r="767" spans="1:19" ht="15" customHeight="1" x14ac:dyDescent="0.35">
      <c r="A767">
        <v>777</v>
      </c>
      <c r="B767" t="s">
        <v>5312</v>
      </c>
      <c r="C767" t="s">
        <v>5313</v>
      </c>
      <c r="D767" t="s">
        <v>20</v>
      </c>
      <c r="E767" t="s">
        <v>21</v>
      </c>
      <c r="F767" s="3">
        <v>42380</v>
      </c>
      <c r="G767" s="8">
        <v>44207</v>
      </c>
      <c r="H767">
        <v>2015</v>
      </c>
      <c r="I767" t="s">
        <v>5314</v>
      </c>
      <c r="J767" s="12" t="s">
        <v>5315</v>
      </c>
      <c r="L767" t="s">
        <v>5316</v>
      </c>
      <c r="M767" t="s">
        <v>5317</v>
      </c>
      <c r="N767" t="s">
        <v>5318</v>
      </c>
      <c r="O767" t="s">
        <v>1797</v>
      </c>
      <c r="P767" t="s">
        <v>28</v>
      </c>
      <c r="Q767">
        <v>85281</v>
      </c>
      <c r="R767" s="3">
        <v>42380</v>
      </c>
      <c r="S767" t="str">
        <f t="shared" ca="1" si="11"/>
        <v>Active</v>
      </c>
    </row>
    <row r="768" spans="1:19" ht="15" customHeight="1" x14ac:dyDescent="0.35">
      <c r="A768">
        <v>778</v>
      </c>
      <c r="B768" t="s">
        <v>5319</v>
      </c>
      <c r="C768" t="s">
        <v>5320</v>
      </c>
      <c r="D768" t="s">
        <v>20</v>
      </c>
      <c r="E768" t="s">
        <v>438</v>
      </c>
      <c r="F768" s="3">
        <v>42402</v>
      </c>
      <c r="G768" s="8">
        <v>44229</v>
      </c>
      <c r="H768">
        <v>2015</v>
      </c>
      <c r="I768" t="s">
        <v>5321</v>
      </c>
      <c r="J768" s="12" t="s">
        <v>5322</v>
      </c>
      <c r="K768">
        <v>2</v>
      </c>
      <c r="L768" t="s">
        <v>5323</v>
      </c>
      <c r="M768" t="s">
        <v>5324</v>
      </c>
      <c r="N768" t="s">
        <v>5325</v>
      </c>
      <c r="O768" t="s">
        <v>27</v>
      </c>
      <c r="P768" t="s">
        <v>28</v>
      </c>
      <c r="Q768">
        <v>85752</v>
      </c>
      <c r="R768" s="3">
        <v>42402</v>
      </c>
      <c r="S768" t="str">
        <f t="shared" ca="1" si="11"/>
        <v>Active</v>
      </c>
    </row>
    <row r="769" spans="1:19" ht="15" customHeight="1" x14ac:dyDescent="0.35">
      <c r="A769">
        <v>779</v>
      </c>
      <c r="B769" t="s">
        <v>5326</v>
      </c>
      <c r="C769" t="s">
        <v>5327</v>
      </c>
      <c r="D769" t="s">
        <v>20</v>
      </c>
      <c r="E769" t="s">
        <v>159</v>
      </c>
      <c r="F769" s="3">
        <v>42412</v>
      </c>
      <c r="G769" s="8">
        <v>44239</v>
      </c>
      <c r="H769">
        <v>2015</v>
      </c>
      <c r="I769" t="s">
        <v>5328</v>
      </c>
      <c r="J769" s="12" t="s">
        <v>5329</v>
      </c>
      <c r="L769" t="s">
        <v>5330</v>
      </c>
      <c r="M769" t="s">
        <v>5331</v>
      </c>
      <c r="N769" t="s">
        <v>5332</v>
      </c>
      <c r="O769" t="s">
        <v>43</v>
      </c>
      <c r="P769" t="s">
        <v>28</v>
      </c>
      <c r="Q769">
        <v>85012</v>
      </c>
      <c r="R769" s="3">
        <v>42437</v>
      </c>
      <c r="S769" t="str">
        <f t="shared" ca="1" si="11"/>
        <v>Active</v>
      </c>
    </row>
    <row r="770" spans="1:19" ht="15" customHeight="1" x14ac:dyDescent="0.35">
      <c r="A770">
        <v>780</v>
      </c>
      <c r="B770" t="s">
        <v>5333</v>
      </c>
      <c r="C770" t="s">
        <v>5334</v>
      </c>
      <c r="D770" t="s">
        <v>20</v>
      </c>
      <c r="E770" t="s">
        <v>21</v>
      </c>
      <c r="F770" s="3">
        <v>42419</v>
      </c>
      <c r="G770" s="8">
        <v>44246</v>
      </c>
      <c r="H770">
        <v>2015</v>
      </c>
      <c r="I770" t="s">
        <v>5335</v>
      </c>
      <c r="J770" s="12" t="s">
        <v>5336</v>
      </c>
      <c r="M770" t="s">
        <v>5337</v>
      </c>
      <c r="N770" t="s">
        <v>5338</v>
      </c>
      <c r="O770" t="s">
        <v>27</v>
      </c>
      <c r="P770" t="s">
        <v>28</v>
      </c>
      <c r="Q770">
        <v>85701</v>
      </c>
      <c r="R770" s="3">
        <v>42437</v>
      </c>
      <c r="S770" t="str">
        <f t="shared" ref="S770:S833" ca="1" si="12">IF(G770&lt;$U$3,"Inactive","Active")</f>
        <v>Active</v>
      </c>
    </row>
    <row r="771" spans="1:19" ht="15" customHeight="1" x14ac:dyDescent="0.35">
      <c r="A771">
        <v>781</v>
      </c>
      <c r="B771" t="s">
        <v>5339</v>
      </c>
      <c r="C771" t="s">
        <v>5340</v>
      </c>
      <c r="D771" t="s">
        <v>20</v>
      </c>
      <c r="E771" t="s">
        <v>438</v>
      </c>
      <c r="F771" s="3">
        <v>42433</v>
      </c>
      <c r="G771" s="8">
        <v>44259</v>
      </c>
      <c r="H771">
        <v>2015</v>
      </c>
      <c r="I771" t="s">
        <v>5341</v>
      </c>
      <c r="J771" s="12" t="s">
        <v>5342</v>
      </c>
      <c r="K771">
        <v>1102</v>
      </c>
      <c r="L771" t="s">
        <v>5343</v>
      </c>
      <c r="M771" t="s">
        <v>5344</v>
      </c>
      <c r="N771" t="s">
        <v>5345</v>
      </c>
      <c r="O771" t="s">
        <v>1797</v>
      </c>
      <c r="P771" t="s">
        <v>28</v>
      </c>
      <c r="Q771">
        <v>85282</v>
      </c>
      <c r="R771" s="3">
        <v>42437</v>
      </c>
      <c r="S771" t="str">
        <f t="shared" ca="1" si="12"/>
        <v>Active</v>
      </c>
    </row>
    <row r="772" spans="1:19" ht="15" customHeight="1" x14ac:dyDescent="0.35">
      <c r="A772">
        <v>782</v>
      </c>
      <c r="B772" t="s">
        <v>5346</v>
      </c>
      <c r="C772" t="s">
        <v>5347</v>
      </c>
      <c r="D772" t="s">
        <v>20</v>
      </c>
      <c r="E772" t="s">
        <v>21</v>
      </c>
      <c r="F772" s="3">
        <v>42422</v>
      </c>
      <c r="G772" s="8">
        <v>44249</v>
      </c>
      <c r="H772">
        <v>2015</v>
      </c>
      <c r="I772" t="s">
        <v>5348</v>
      </c>
      <c r="J772" s="12" t="s">
        <v>5349</v>
      </c>
      <c r="L772" t="s">
        <v>5350</v>
      </c>
      <c r="M772" t="s">
        <v>5351</v>
      </c>
      <c r="N772" t="s">
        <v>5352</v>
      </c>
      <c r="O772" t="s">
        <v>5353</v>
      </c>
      <c r="P772" t="s">
        <v>28</v>
      </c>
      <c r="Q772">
        <v>85534</v>
      </c>
      <c r="R772" s="3">
        <v>42437</v>
      </c>
      <c r="S772" t="str">
        <f t="shared" ca="1" si="12"/>
        <v>Active</v>
      </c>
    </row>
    <row r="773" spans="1:19" ht="15" customHeight="1" x14ac:dyDescent="0.35">
      <c r="A773">
        <v>783</v>
      </c>
      <c r="B773" t="s">
        <v>5354</v>
      </c>
      <c r="C773" t="s">
        <v>5355</v>
      </c>
      <c r="D773" t="s">
        <v>20</v>
      </c>
      <c r="E773" t="s">
        <v>21</v>
      </c>
      <c r="F773" s="3">
        <v>42410</v>
      </c>
      <c r="G773" s="8">
        <v>44237</v>
      </c>
      <c r="H773">
        <v>2015</v>
      </c>
      <c r="I773" t="s">
        <v>5356</v>
      </c>
      <c r="J773" s="12" t="s">
        <v>5357</v>
      </c>
      <c r="L773" t="s">
        <v>5358</v>
      </c>
      <c r="M773" t="s">
        <v>5359</v>
      </c>
      <c r="N773" t="s">
        <v>5360</v>
      </c>
      <c r="O773" t="s">
        <v>27</v>
      </c>
      <c r="P773" t="s">
        <v>28</v>
      </c>
      <c r="Q773">
        <v>85745</v>
      </c>
      <c r="R773" s="3">
        <v>42437</v>
      </c>
      <c r="S773" t="str">
        <f t="shared" ca="1" si="12"/>
        <v>Active</v>
      </c>
    </row>
    <row r="774" spans="1:19" ht="15" customHeight="1" x14ac:dyDescent="0.35">
      <c r="A774">
        <v>784</v>
      </c>
      <c r="B774" t="s">
        <v>5361</v>
      </c>
      <c r="C774" t="s">
        <v>5362</v>
      </c>
      <c r="D774" t="s">
        <v>20</v>
      </c>
      <c r="E774" t="s">
        <v>438</v>
      </c>
      <c r="F774" s="3">
        <v>42438</v>
      </c>
      <c r="G774" s="8">
        <v>44264</v>
      </c>
      <c r="H774">
        <v>2015</v>
      </c>
      <c r="I774" t="s">
        <v>5363</v>
      </c>
      <c r="J774" s="12" t="s">
        <v>5364</v>
      </c>
      <c r="L774" t="s">
        <v>5365</v>
      </c>
      <c r="M774" t="s">
        <v>5366</v>
      </c>
      <c r="N774" t="s">
        <v>5367</v>
      </c>
      <c r="O774" t="s">
        <v>27</v>
      </c>
      <c r="P774" t="s">
        <v>28</v>
      </c>
      <c r="Q774">
        <v>85701</v>
      </c>
      <c r="R774" s="3">
        <v>42439</v>
      </c>
      <c r="S774" t="str">
        <f t="shared" ca="1" si="12"/>
        <v>Active</v>
      </c>
    </row>
    <row r="775" spans="1:19" ht="15" customHeight="1" x14ac:dyDescent="0.35">
      <c r="A775">
        <v>785</v>
      </c>
      <c r="B775" t="s">
        <v>5368</v>
      </c>
      <c r="C775" t="s">
        <v>5369</v>
      </c>
      <c r="D775" t="s">
        <v>20</v>
      </c>
      <c r="E775" t="s">
        <v>21</v>
      </c>
      <c r="F775" s="3">
        <v>42438</v>
      </c>
      <c r="G775" s="8">
        <v>44264</v>
      </c>
      <c r="H775">
        <v>2015</v>
      </c>
      <c r="I775" t="s">
        <v>5370</v>
      </c>
      <c r="J775" s="12" t="s">
        <v>5371</v>
      </c>
      <c r="M775" t="s">
        <v>5372</v>
      </c>
      <c r="N775" t="s">
        <v>5373</v>
      </c>
      <c r="O775" t="s">
        <v>27</v>
      </c>
      <c r="P775" t="s">
        <v>28</v>
      </c>
      <c r="Q775">
        <v>85741</v>
      </c>
      <c r="R775" s="3">
        <v>42439</v>
      </c>
      <c r="S775" t="str">
        <f t="shared" ca="1" si="12"/>
        <v>Active</v>
      </c>
    </row>
    <row r="776" spans="1:19" ht="15" customHeight="1" x14ac:dyDescent="0.35">
      <c r="A776">
        <v>786</v>
      </c>
      <c r="B776" t="s">
        <v>5374</v>
      </c>
      <c r="C776" t="s">
        <v>5375</v>
      </c>
      <c r="D776" t="s">
        <v>20</v>
      </c>
      <c r="E776" t="s">
        <v>92</v>
      </c>
      <c r="F776" s="3">
        <v>42438</v>
      </c>
      <c r="G776" s="8">
        <v>44264</v>
      </c>
      <c r="H776">
        <v>2015</v>
      </c>
      <c r="I776" t="s">
        <v>5376</v>
      </c>
      <c r="J776" s="12" t="s">
        <v>5377</v>
      </c>
      <c r="L776" t="s">
        <v>5378</v>
      </c>
      <c r="M776" t="s">
        <v>5379</v>
      </c>
      <c r="N776" t="s">
        <v>5380</v>
      </c>
      <c r="O776" t="s">
        <v>487</v>
      </c>
      <c r="P776" t="s">
        <v>28</v>
      </c>
      <c r="Q776">
        <v>85643</v>
      </c>
      <c r="R776" s="3">
        <v>42439</v>
      </c>
      <c r="S776" t="str">
        <f t="shared" ca="1" si="12"/>
        <v>Active</v>
      </c>
    </row>
    <row r="777" spans="1:19" ht="15" customHeight="1" x14ac:dyDescent="0.35">
      <c r="A777">
        <v>787</v>
      </c>
      <c r="B777" t="s">
        <v>5381</v>
      </c>
      <c r="C777" t="s">
        <v>5382</v>
      </c>
      <c r="D777" t="s">
        <v>20</v>
      </c>
      <c r="E777" t="s">
        <v>438</v>
      </c>
      <c r="F777" s="3">
        <v>42492</v>
      </c>
      <c r="G777" s="8">
        <v>44318</v>
      </c>
      <c r="H777">
        <v>2015</v>
      </c>
      <c r="I777" t="s">
        <v>5383</v>
      </c>
      <c r="J777" s="12" t="s">
        <v>5384</v>
      </c>
      <c r="K777">
        <v>503</v>
      </c>
      <c r="M777" t="s">
        <v>5385</v>
      </c>
      <c r="N777" t="s">
        <v>5386</v>
      </c>
      <c r="O777" t="s">
        <v>5387</v>
      </c>
      <c r="P777" t="s">
        <v>28</v>
      </c>
      <c r="Q777">
        <v>85086</v>
      </c>
      <c r="R777" s="3">
        <v>42492</v>
      </c>
      <c r="S777" t="str">
        <f t="shared" ca="1" si="12"/>
        <v>Active</v>
      </c>
    </row>
    <row r="778" spans="1:19" ht="15" customHeight="1" x14ac:dyDescent="0.35">
      <c r="A778">
        <v>788</v>
      </c>
      <c r="B778" t="s">
        <v>5388</v>
      </c>
      <c r="C778" t="s">
        <v>5389</v>
      </c>
      <c r="D778" t="s">
        <v>20</v>
      </c>
      <c r="E778" t="s">
        <v>438</v>
      </c>
      <c r="F778" s="3">
        <v>42492</v>
      </c>
      <c r="G778" s="8">
        <v>44318</v>
      </c>
      <c r="H778">
        <v>2015</v>
      </c>
      <c r="I778" t="s">
        <v>5390</v>
      </c>
      <c r="J778" s="12" t="s">
        <v>5391</v>
      </c>
      <c r="L778" t="s">
        <v>5392</v>
      </c>
      <c r="M778" t="s">
        <v>5393</v>
      </c>
      <c r="N778" t="s">
        <v>5394</v>
      </c>
      <c r="O778" t="s">
        <v>3338</v>
      </c>
      <c r="P778" t="s">
        <v>28</v>
      </c>
      <c r="Q778">
        <v>85936</v>
      </c>
      <c r="R778" s="3">
        <v>42492</v>
      </c>
      <c r="S778" t="str">
        <f t="shared" ca="1" si="12"/>
        <v>Active</v>
      </c>
    </row>
    <row r="779" spans="1:19" ht="15" customHeight="1" x14ac:dyDescent="0.35">
      <c r="A779">
        <v>789</v>
      </c>
      <c r="B779" t="s">
        <v>5395</v>
      </c>
      <c r="C779" t="s">
        <v>5396</v>
      </c>
      <c r="D779" t="s">
        <v>20</v>
      </c>
      <c r="E779" t="s">
        <v>92</v>
      </c>
      <c r="F779" s="3">
        <v>42500</v>
      </c>
      <c r="G779" s="8">
        <v>44326</v>
      </c>
      <c r="H779">
        <v>2015</v>
      </c>
      <c r="I779" t="s">
        <v>5397</v>
      </c>
      <c r="J779" s="12" t="s">
        <v>5398</v>
      </c>
      <c r="L779" t="s">
        <v>5399</v>
      </c>
      <c r="M779" t="s">
        <v>5400</v>
      </c>
      <c r="N779" t="s">
        <v>5401</v>
      </c>
      <c r="O779" t="s">
        <v>5402</v>
      </c>
      <c r="P779" t="s">
        <v>5002</v>
      </c>
      <c r="Q779">
        <v>99202</v>
      </c>
      <c r="R779" s="3">
        <v>42500</v>
      </c>
      <c r="S779" t="str">
        <f t="shared" ca="1" si="12"/>
        <v>Active</v>
      </c>
    </row>
    <row r="780" spans="1:19" ht="15" customHeight="1" x14ac:dyDescent="0.35">
      <c r="A780">
        <v>790</v>
      </c>
      <c r="B780" t="s">
        <v>5403</v>
      </c>
      <c r="C780" t="s">
        <v>5404</v>
      </c>
      <c r="D780" t="s">
        <v>20</v>
      </c>
      <c r="E780" t="s">
        <v>438</v>
      </c>
      <c r="F780" s="3">
        <v>42500</v>
      </c>
      <c r="G780" s="8">
        <v>44326</v>
      </c>
      <c r="H780">
        <v>2015</v>
      </c>
      <c r="I780" t="s">
        <v>5405</v>
      </c>
      <c r="J780" s="12" t="s">
        <v>5406</v>
      </c>
      <c r="L780" t="s">
        <v>5407</v>
      </c>
      <c r="M780" t="s">
        <v>5408</v>
      </c>
      <c r="N780" t="s">
        <v>5409</v>
      </c>
      <c r="O780" t="s">
        <v>43</v>
      </c>
      <c r="P780" t="s">
        <v>28</v>
      </c>
      <c r="Q780">
        <v>85053</v>
      </c>
      <c r="R780" s="3">
        <v>42500</v>
      </c>
      <c r="S780" t="str">
        <f t="shared" ca="1" si="12"/>
        <v>Active</v>
      </c>
    </row>
    <row r="781" spans="1:19" ht="15" customHeight="1" x14ac:dyDescent="0.35">
      <c r="A781">
        <v>791</v>
      </c>
      <c r="B781" t="s">
        <v>5410</v>
      </c>
      <c r="C781" t="s">
        <v>5411</v>
      </c>
      <c r="D781" t="s">
        <v>20</v>
      </c>
      <c r="E781" t="s">
        <v>21</v>
      </c>
      <c r="F781" s="3">
        <v>42500</v>
      </c>
      <c r="G781" s="8">
        <v>44326</v>
      </c>
      <c r="H781">
        <v>2015</v>
      </c>
      <c r="I781" t="s">
        <v>5412</v>
      </c>
      <c r="J781" s="12" t="s">
        <v>5413</v>
      </c>
      <c r="K781">
        <v>304</v>
      </c>
      <c r="L781" t="s">
        <v>5414</v>
      </c>
      <c r="M781" t="s">
        <v>5415</v>
      </c>
      <c r="N781" t="s">
        <v>5416</v>
      </c>
      <c r="O781" t="s">
        <v>5417</v>
      </c>
      <c r="P781" t="s">
        <v>28</v>
      </c>
      <c r="Q781">
        <v>85611</v>
      </c>
      <c r="R781" s="3">
        <v>42500</v>
      </c>
      <c r="S781" t="str">
        <f t="shared" ca="1" si="12"/>
        <v>Active</v>
      </c>
    </row>
    <row r="782" spans="1:19" ht="15" customHeight="1" x14ac:dyDescent="0.35">
      <c r="A782">
        <v>792</v>
      </c>
      <c r="B782" t="s">
        <v>5418</v>
      </c>
      <c r="C782" t="s">
        <v>5419</v>
      </c>
      <c r="D782" t="s">
        <v>20</v>
      </c>
      <c r="E782" t="s">
        <v>21</v>
      </c>
      <c r="F782" s="3">
        <v>42515</v>
      </c>
      <c r="G782" s="8">
        <v>44341</v>
      </c>
      <c r="H782">
        <v>2015</v>
      </c>
      <c r="I782" t="s">
        <v>5420</v>
      </c>
      <c r="J782" s="12" t="s">
        <v>5421</v>
      </c>
      <c r="L782" t="s">
        <v>5422</v>
      </c>
      <c r="M782" t="s">
        <v>5423</v>
      </c>
      <c r="N782" t="s">
        <v>5424</v>
      </c>
      <c r="O782" t="s">
        <v>5425</v>
      </c>
      <c r="P782" t="s">
        <v>28</v>
      </c>
      <c r="Q782">
        <v>85347</v>
      </c>
      <c r="R782" s="3">
        <v>42515</v>
      </c>
      <c r="S782" t="str">
        <f t="shared" ca="1" si="12"/>
        <v>Active</v>
      </c>
    </row>
    <row r="783" spans="1:19" ht="15" customHeight="1" x14ac:dyDescent="0.35">
      <c r="A783">
        <v>793</v>
      </c>
      <c r="B783" t="s">
        <v>5426</v>
      </c>
      <c r="C783" t="s">
        <v>5427</v>
      </c>
      <c r="D783" t="s">
        <v>20</v>
      </c>
      <c r="E783" t="s">
        <v>438</v>
      </c>
      <c r="F783" s="3">
        <v>42515</v>
      </c>
      <c r="G783" s="8">
        <v>44341</v>
      </c>
      <c r="H783">
        <v>2015</v>
      </c>
      <c r="I783" t="s">
        <v>5428</v>
      </c>
      <c r="J783" s="12" t="s">
        <v>5429</v>
      </c>
      <c r="L783" t="s">
        <v>5430</v>
      </c>
      <c r="M783" t="s">
        <v>5431</v>
      </c>
      <c r="N783" t="s">
        <v>5432</v>
      </c>
      <c r="O783" t="s">
        <v>27</v>
      </c>
      <c r="P783" t="s">
        <v>28</v>
      </c>
      <c r="Q783">
        <v>85716</v>
      </c>
      <c r="R783" s="3">
        <v>42515</v>
      </c>
      <c r="S783" t="str">
        <f t="shared" ca="1" si="12"/>
        <v>Active</v>
      </c>
    </row>
    <row r="784" spans="1:19" ht="15" customHeight="1" x14ac:dyDescent="0.35">
      <c r="A784">
        <v>794</v>
      </c>
      <c r="B784" t="s">
        <v>5433</v>
      </c>
      <c r="C784" t="s">
        <v>5434</v>
      </c>
      <c r="D784" t="s">
        <v>20</v>
      </c>
      <c r="E784" t="s">
        <v>21</v>
      </c>
      <c r="F784" s="3">
        <v>42552</v>
      </c>
      <c r="G784" s="8">
        <v>44341</v>
      </c>
      <c r="H784">
        <v>2015</v>
      </c>
      <c r="I784" t="s">
        <v>5435</v>
      </c>
      <c r="J784" s="12" t="s">
        <v>5436</v>
      </c>
      <c r="L784" t="s">
        <v>5436</v>
      </c>
      <c r="M784" t="s">
        <v>5437</v>
      </c>
      <c r="N784" t="s">
        <v>5438</v>
      </c>
      <c r="O784" t="s">
        <v>1071</v>
      </c>
      <c r="P784" t="s">
        <v>28</v>
      </c>
      <c r="Q784">
        <v>86343</v>
      </c>
      <c r="R784" s="3">
        <v>42515</v>
      </c>
      <c r="S784" t="str">
        <f t="shared" ca="1" si="12"/>
        <v>Active</v>
      </c>
    </row>
    <row r="785" spans="1:19" ht="15" customHeight="1" x14ac:dyDescent="0.35">
      <c r="A785">
        <v>795</v>
      </c>
      <c r="B785" t="s">
        <v>5439</v>
      </c>
      <c r="C785" t="s">
        <v>5440</v>
      </c>
      <c r="D785" t="s">
        <v>20</v>
      </c>
      <c r="E785" t="s">
        <v>438</v>
      </c>
      <c r="F785" s="3">
        <v>42524</v>
      </c>
      <c r="G785" s="8">
        <v>44350</v>
      </c>
      <c r="H785">
        <v>2015</v>
      </c>
      <c r="I785" t="s">
        <v>5428</v>
      </c>
      <c r="J785" s="12" t="s">
        <v>5429</v>
      </c>
      <c r="L785" t="s">
        <v>5430</v>
      </c>
      <c r="M785" t="s">
        <v>5441</v>
      </c>
      <c r="N785" t="s">
        <v>5442</v>
      </c>
      <c r="O785" t="s">
        <v>27</v>
      </c>
      <c r="P785" t="s">
        <v>5443</v>
      </c>
      <c r="Q785">
        <v>85716</v>
      </c>
      <c r="R785" s="3">
        <v>42524</v>
      </c>
      <c r="S785" t="str">
        <f t="shared" ca="1" si="12"/>
        <v>Active</v>
      </c>
    </row>
    <row r="786" spans="1:19" ht="15" customHeight="1" x14ac:dyDescent="0.35">
      <c r="A786">
        <v>796</v>
      </c>
      <c r="B786" t="s">
        <v>5444</v>
      </c>
      <c r="C786" t="s">
        <v>5445</v>
      </c>
      <c r="D786" t="s">
        <v>20</v>
      </c>
      <c r="E786" t="s">
        <v>92</v>
      </c>
      <c r="F786" s="3">
        <v>42524</v>
      </c>
      <c r="G786" s="8">
        <v>44350</v>
      </c>
      <c r="H786">
        <v>2015</v>
      </c>
      <c r="I786" t="s">
        <v>3173</v>
      </c>
      <c r="J786" s="12" t="s">
        <v>3174</v>
      </c>
      <c r="L786" t="s">
        <v>3175</v>
      </c>
      <c r="M786" t="s">
        <v>3176</v>
      </c>
      <c r="N786" t="s">
        <v>5446</v>
      </c>
      <c r="O786" t="s">
        <v>3169</v>
      </c>
      <c r="P786" t="s">
        <v>28</v>
      </c>
      <c r="Q786">
        <v>85901</v>
      </c>
      <c r="R786" s="3">
        <v>42524</v>
      </c>
      <c r="S786" t="str">
        <f t="shared" ca="1" si="12"/>
        <v>Active</v>
      </c>
    </row>
    <row r="787" spans="1:19" ht="15" customHeight="1" x14ac:dyDescent="0.35">
      <c r="A787">
        <v>797</v>
      </c>
      <c r="B787" t="s">
        <v>5447</v>
      </c>
      <c r="C787" t="s">
        <v>5448</v>
      </c>
      <c r="D787" t="s">
        <v>20</v>
      </c>
      <c r="E787" t="s">
        <v>92</v>
      </c>
      <c r="F787" s="3">
        <v>42524</v>
      </c>
      <c r="G787" s="8">
        <v>44350</v>
      </c>
      <c r="H787">
        <v>2015</v>
      </c>
      <c r="I787" t="s">
        <v>5449</v>
      </c>
      <c r="J787" s="12" t="s">
        <v>2988</v>
      </c>
      <c r="L787" t="s">
        <v>5450</v>
      </c>
      <c r="M787" t="s">
        <v>5451</v>
      </c>
      <c r="N787" t="s">
        <v>2991</v>
      </c>
      <c r="O787" t="s">
        <v>2983</v>
      </c>
      <c r="P787" t="s">
        <v>28</v>
      </c>
      <c r="R787" s="3">
        <v>42524</v>
      </c>
      <c r="S787" t="str">
        <f t="shared" ca="1" si="12"/>
        <v>Active</v>
      </c>
    </row>
    <row r="788" spans="1:19" ht="15" customHeight="1" x14ac:dyDescent="0.35">
      <c r="A788">
        <v>798</v>
      </c>
      <c r="B788" t="s">
        <v>5452</v>
      </c>
      <c r="C788" t="s">
        <v>5453</v>
      </c>
      <c r="D788" t="s">
        <v>20</v>
      </c>
      <c r="E788" t="s">
        <v>438</v>
      </c>
      <c r="F788" s="3">
        <v>42543</v>
      </c>
      <c r="G788" s="8">
        <v>44369</v>
      </c>
      <c r="H788">
        <v>2015</v>
      </c>
      <c r="I788" t="s">
        <v>5454</v>
      </c>
      <c r="J788" s="12" t="s">
        <v>5455</v>
      </c>
      <c r="M788" t="s">
        <v>5456</v>
      </c>
      <c r="N788" t="s">
        <v>5457</v>
      </c>
      <c r="O788" t="s">
        <v>27</v>
      </c>
      <c r="P788" t="s">
        <v>28</v>
      </c>
      <c r="Q788">
        <v>85716</v>
      </c>
      <c r="R788" s="3">
        <v>42558</v>
      </c>
      <c r="S788" t="str">
        <f t="shared" ca="1" si="12"/>
        <v>Active</v>
      </c>
    </row>
    <row r="789" spans="1:19" ht="15" customHeight="1" x14ac:dyDescent="0.35">
      <c r="A789">
        <v>799</v>
      </c>
      <c r="B789" t="s">
        <v>5458</v>
      </c>
      <c r="C789" t="s">
        <v>5459</v>
      </c>
      <c r="D789" t="s">
        <v>20</v>
      </c>
      <c r="E789" t="s">
        <v>21</v>
      </c>
      <c r="F789" s="3">
        <v>42543</v>
      </c>
      <c r="G789" s="8">
        <v>44369</v>
      </c>
      <c r="H789">
        <v>2015</v>
      </c>
      <c r="I789" t="s">
        <v>2324</v>
      </c>
      <c r="J789" s="12" t="s">
        <v>5460</v>
      </c>
      <c r="M789" t="s">
        <v>2327</v>
      </c>
      <c r="N789" t="s">
        <v>2328</v>
      </c>
      <c r="O789" t="s">
        <v>43</v>
      </c>
      <c r="P789" t="s">
        <v>28</v>
      </c>
      <c r="Q789">
        <v>85254</v>
      </c>
      <c r="R789" s="3">
        <v>42558</v>
      </c>
      <c r="S789" t="str">
        <f t="shared" ca="1" si="12"/>
        <v>Active</v>
      </c>
    </row>
    <row r="790" spans="1:19" ht="15" customHeight="1" x14ac:dyDescent="0.35">
      <c r="A790">
        <v>800</v>
      </c>
      <c r="B790" t="s">
        <v>5461</v>
      </c>
      <c r="C790" t="s">
        <v>5462</v>
      </c>
      <c r="D790" t="s">
        <v>20</v>
      </c>
      <c r="E790" t="s">
        <v>438</v>
      </c>
      <c r="F790" s="3">
        <v>42551</v>
      </c>
      <c r="G790" s="8">
        <v>44377</v>
      </c>
      <c r="H790">
        <v>2015</v>
      </c>
      <c r="I790" t="s">
        <v>5463</v>
      </c>
      <c r="J790" s="12" t="s">
        <v>5464</v>
      </c>
      <c r="N790" t="s">
        <v>5465</v>
      </c>
      <c r="O790" t="s">
        <v>43</v>
      </c>
      <c r="P790" t="s">
        <v>28</v>
      </c>
      <c r="Q790">
        <v>85019</v>
      </c>
      <c r="R790" s="3">
        <v>42558</v>
      </c>
      <c r="S790" t="str">
        <f t="shared" ca="1" si="12"/>
        <v>Active</v>
      </c>
    </row>
    <row r="791" spans="1:19" ht="15" customHeight="1" x14ac:dyDescent="0.35">
      <c r="A791">
        <v>801</v>
      </c>
      <c r="B791" t="s">
        <v>5466</v>
      </c>
      <c r="C791" t="s">
        <v>5467</v>
      </c>
      <c r="D791" t="s">
        <v>20</v>
      </c>
      <c r="E791" t="s">
        <v>92</v>
      </c>
      <c r="F791" s="3">
        <v>42499</v>
      </c>
      <c r="G791" s="8">
        <v>44325</v>
      </c>
      <c r="H791">
        <v>2015</v>
      </c>
      <c r="I791" t="s">
        <v>5397</v>
      </c>
      <c r="J791" s="12" t="s">
        <v>5398</v>
      </c>
      <c r="L791" t="s">
        <v>5399</v>
      </c>
      <c r="M791" t="s">
        <v>5400</v>
      </c>
      <c r="N791" t="s">
        <v>5401</v>
      </c>
      <c r="O791" t="s">
        <v>5402</v>
      </c>
      <c r="P791" t="s">
        <v>5002</v>
      </c>
      <c r="Q791">
        <v>99202</v>
      </c>
      <c r="R791" s="3">
        <v>42558</v>
      </c>
      <c r="S791" t="str">
        <f t="shared" ca="1" si="12"/>
        <v>Active</v>
      </c>
    </row>
    <row r="792" spans="1:19" ht="15" customHeight="1" x14ac:dyDescent="0.35">
      <c r="A792">
        <v>804</v>
      </c>
      <c r="B792" t="s">
        <v>5468</v>
      </c>
      <c r="C792" t="s">
        <v>5469</v>
      </c>
      <c r="D792" t="s">
        <v>20</v>
      </c>
      <c r="E792" t="s">
        <v>438</v>
      </c>
      <c r="F792" s="3">
        <v>42524</v>
      </c>
      <c r="G792" s="8">
        <v>44350</v>
      </c>
      <c r="H792">
        <v>2015</v>
      </c>
      <c r="I792" t="s">
        <v>5428</v>
      </c>
      <c r="J792" s="12" t="s">
        <v>5429</v>
      </c>
      <c r="L792" t="s">
        <v>5430</v>
      </c>
      <c r="N792" t="s">
        <v>5470</v>
      </c>
      <c r="O792" t="s">
        <v>27</v>
      </c>
      <c r="P792" t="s">
        <v>28</v>
      </c>
      <c r="Q792">
        <v>85716</v>
      </c>
      <c r="R792" s="3">
        <v>42558</v>
      </c>
      <c r="S792" t="str">
        <f t="shared" ca="1" si="12"/>
        <v>Active</v>
      </c>
    </row>
    <row r="793" spans="1:19" ht="15" customHeight="1" x14ac:dyDescent="0.35">
      <c r="A793">
        <v>805</v>
      </c>
      <c r="B793" t="s">
        <v>5471</v>
      </c>
      <c r="C793" t="s">
        <v>5472</v>
      </c>
      <c r="D793" t="s">
        <v>20</v>
      </c>
      <c r="E793" t="s">
        <v>21</v>
      </c>
      <c r="F793" s="3">
        <v>42538</v>
      </c>
      <c r="G793" s="8">
        <v>44364</v>
      </c>
      <c r="H793">
        <v>2015</v>
      </c>
      <c r="I793" t="s">
        <v>5473</v>
      </c>
      <c r="J793" s="12" t="s">
        <v>5474</v>
      </c>
      <c r="M793" t="s">
        <v>5475</v>
      </c>
      <c r="N793" t="s">
        <v>5476</v>
      </c>
      <c r="O793" t="s">
        <v>43</v>
      </c>
      <c r="P793" t="s">
        <v>28</v>
      </c>
      <c r="Q793">
        <v>85006</v>
      </c>
      <c r="R793" s="3">
        <v>42558</v>
      </c>
      <c r="S793" t="str">
        <f t="shared" ca="1" si="12"/>
        <v>Active</v>
      </c>
    </row>
    <row r="794" spans="1:19" ht="15" customHeight="1" x14ac:dyDescent="0.35">
      <c r="A794">
        <v>806</v>
      </c>
      <c r="B794" t="s">
        <v>5477</v>
      </c>
      <c r="C794" t="s">
        <v>5478</v>
      </c>
      <c r="D794" t="s">
        <v>20</v>
      </c>
      <c r="E794" t="s">
        <v>92</v>
      </c>
      <c r="F794" s="3">
        <v>42551</v>
      </c>
      <c r="G794" s="8">
        <v>44377</v>
      </c>
      <c r="H794">
        <v>2015</v>
      </c>
      <c r="I794" t="s">
        <v>5479</v>
      </c>
      <c r="J794" s="12" t="s">
        <v>3570</v>
      </c>
      <c r="M794" t="s">
        <v>5480</v>
      </c>
      <c r="N794" t="s">
        <v>3573</v>
      </c>
      <c r="O794" t="s">
        <v>5481</v>
      </c>
      <c r="P794" t="s">
        <v>5443</v>
      </c>
      <c r="Q794">
        <v>85936</v>
      </c>
      <c r="R794" s="3">
        <v>42558</v>
      </c>
      <c r="S794" t="str">
        <f t="shared" ca="1" si="12"/>
        <v>Active</v>
      </c>
    </row>
    <row r="795" spans="1:19" ht="15" customHeight="1" x14ac:dyDescent="0.35">
      <c r="A795">
        <v>807</v>
      </c>
      <c r="B795" t="s">
        <v>5482</v>
      </c>
      <c r="C795" t="s">
        <v>5483</v>
      </c>
      <c r="D795" t="s">
        <v>20</v>
      </c>
      <c r="E795" t="s">
        <v>92</v>
      </c>
      <c r="F795" s="3">
        <v>42500</v>
      </c>
      <c r="G795" s="8">
        <v>44326</v>
      </c>
      <c r="H795">
        <v>2015</v>
      </c>
      <c r="I795" t="s">
        <v>5412</v>
      </c>
      <c r="J795" s="12" t="s">
        <v>5413</v>
      </c>
      <c r="K795">
        <v>304</v>
      </c>
      <c r="L795" t="s">
        <v>5414</v>
      </c>
      <c r="M795" t="s">
        <v>5484</v>
      </c>
      <c r="N795" t="s">
        <v>5416</v>
      </c>
      <c r="O795" t="s">
        <v>5417</v>
      </c>
      <c r="P795" t="s">
        <v>28</v>
      </c>
      <c r="Q795">
        <v>85611</v>
      </c>
      <c r="R795" s="3">
        <v>42558</v>
      </c>
      <c r="S795" t="str">
        <f t="shared" ca="1" si="12"/>
        <v>Active</v>
      </c>
    </row>
    <row r="796" spans="1:19" ht="15" customHeight="1" x14ac:dyDescent="0.35">
      <c r="A796">
        <v>808</v>
      </c>
      <c r="B796" t="s">
        <v>5485</v>
      </c>
      <c r="C796" t="s">
        <v>5486</v>
      </c>
      <c r="D796" t="s">
        <v>20</v>
      </c>
      <c r="E796" t="s">
        <v>21</v>
      </c>
      <c r="F796" s="3">
        <v>42306</v>
      </c>
      <c r="G796" s="8">
        <v>44012</v>
      </c>
      <c r="H796">
        <v>2015</v>
      </c>
      <c r="I796" t="s">
        <v>5487</v>
      </c>
      <c r="J796" s="12" t="s">
        <v>5488</v>
      </c>
      <c r="L796" t="s">
        <v>5489</v>
      </c>
      <c r="M796" t="s">
        <v>5490</v>
      </c>
      <c r="N796" t="s">
        <v>5491</v>
      </c>
      <c r="O796" t="s">
        <v>27</v>
      </c>
      <c r="P796" t="s">
        <v>28</v>
      </c>
      <c r="Q796">
        <v>85745</v>
      </c>
      <c r="R796" s="3">
        <v>41136</v>
      </c>
      <c r="S796" t="str">
        <f t="shared" ca="1" si="12"/>
        <v>Active</v>
      </c>
    </row>
    <row r="797" spans="1:19" ht="15" customHeight="1" x14ac:dyDescent="0.35">
      <c r="A797">
        <v>843</v>
      </c>
      <c r="B797" t="s">
        <v>5492</v>
      </c>
      <c r="C797" t="s">
        <v>5493</v>
      </c>
      <c r="D797" t="s">
        <v>20</v>
      </c>
      <c r="H797">
        <v>2016</v>
      </c>
      <c r="I797" t="s">
        <v>5494</v>
      </c>
      <c r="J797" s="12" t="s">
        <v>5495</v>
      </c>
      <c r="L797" t="s">
        <v>5495</v>
      </c>
      <c r="M797" t="s">
        <v>5496</v>
      </c>
      <c r="S797" t="str">
        <f t="shared" ca="1" si="12"/>
        <v>Inactive</v>
      </c>
    </row>
    <row r="798" spans="1:19" ht="15" customHeight="1" x14ac:dyDescent="0.35">
      <c r="A798">
        <v>895</v>
      </c>
      <c r="B798" t="s">
        <v>5497</v>
      </c>
      <c r="C798" t="s">
        <v>5498</v>
      </c>
      <c r="D798" t="s">
        <v>20</v>
      </c>
      <c r="E798" t="s">
        <v>5499</v>
      </c>
      <c r="F798" s="3">
        <v>42626</v>
      </c>
      <c r="G798" s="8">
        <v>44469</v>
      </c>
      <c r="H798">
        <v>2016</v>
      </c>
      <c r="I798" t="s">
        <v>5500</v>
      </c>
      <c r="J798" s="12" t="s">
        <v>5501</v>
      </c>
      <c r="M798" t="s">
        <v>5502</v>
      </c>
      <c r="N798" t="s">
        <v>5503</v>
      </c>
      <c r="O798" t="s">
        <v>43</v>
      </c>
      <c r="P798" t="s">
        <v>28</v>
      </c>
      <c r="Q798">
        <v>85031</v>
      </c>
      <c r="S798" t="str">
        <f t="shared" ca="1" si="12"/>
        <v>Active</v>
      </c>
    </row>
    <row r="799" spans="1:19" ht="15" customHeight="1" x14ac:dyDescent="0.35">
      <c r="A799">
        <v>907</v>
      </c>
      <c r="B799" t="s">
        <v>5504</v>
      </c>
      <c r="C799" t="s">
        <v>5505</v>
      </c>
      <c r="E799" t="s">
        <v>5506</v>
      </c>
      <c r="F799" s="3">
        <v>42885</v>
      </c>
      <c r="G799" s="8">
        <v>44711</v>
      </c>
      <c r="H799">
        <v>2017</v>
      </c>
      <c r="I799" t="s">
        <v>5507</v>
      </c>
      <c r="J799" s="12">
        <v>9283288231</v>
      </c>
      <c r="M799" t="s">
        <v>5508</v>
      </c>
      <c r="N799" t="s">
        <v>5509</v>
      </c>
      <c r="O799" t="s">
        <v>59</v>
      </c>
      <c r="P799" t="s">
        <v>28</v>
      </c>
      <c r="Q799">
        <v>85364</v>
      </c>
      <c r="R799" s="3">
        <v>42885.630162037036</v>
      </c>
      <c r="S799" t="str">
        <f t="shared" ca="1" si="12"/>
        <v>Active</v>
      </c>
    </row>
    <row r="800" spans="1:19" ht="15" customHeight="1" x14ac:dyDescent="0.35">
      <c r="A800">
        <v>908</v>
      </c>
      <c r="B800" t="s">
        <v>5510</v>
      </c>
      <c r="C800" t="s">
        <v>5511</v>
      </c>
      <c r="D800" t="s">
        <v>20</v>
      </c>
      <c r="F800" s="3">
        <v>42885</v>
      </c>
      <c r="G800" s="8">
        <v>44347</v>
      </c>
      <c r="H800">
        <v>2017</v>
      </c>
      <c r="I800" t="s">
        <v>5512</v>
      </c>
      <c r="J800" s="12">
        <v>4807364289</v>
      </c>
      <c r="M800" t="s">
        <v>5513</v>
      </c>
      <c r="N800" t="s">
        <v>5514</v>
      </c>
      <c r="O800" t="s">
        <v>1797</v>
      </c>
      <c r="P800" t="s">
        <v>28</v>
      </c>
      <c r="Q800">
        <v>85258</v>
      </c>
      <c r="R800" s="3">
        <v>42895.410196759258</v>
      </c>
      <c r="S800" t="str">
        <f t="shared" ca="1" si="12"/>
        <v>Active</v>
      </c>
    </row>
    <row r="801" spans="1:19" ht="15" customHeight="1" x14ac:dyDescent="0.35">
      <c r="A801">
        <v>909</v>
      </c>
      <c r="B801" t="s">
        <v>5515</v>
      </c>
      <c r="C801" t="s">
        <v>5516</v>
      </c>
      <c r="D801" t="s">
        <v>20</v>
      </c>
      <c r="F801" s="3">
        <v>42885</v>
      </c>
      <c r="G801" s="8">
        <v>44712</v>
      </c>
      <c r="H801">
        <v>2017</v>
      </c>
      <c r="I801" t="s">
        <v>1915</v>
      </c>
      <c r="J801" s="12">
        <v>4806330414</v>
      </c>
      <c r="K801">
        <v>802</v>
      </c>
      <c r="M801" t="s">
        <v>5517</v>
      </c>
      <c r="N801" t="s">
        <v>5518</v>
      </c>
      <c r="O801" t="s">
        <v>384</v>
      </c>
      <c r="P801" t="s">
        <v>28</v>
      </c>
      <c r="Q801">
        <v>85210</v>
      </c>
      <c r="R801" s="3">
        <v>42898.455740740741</v>
      </c>
      <c r="S801" t="str">
        <f t="shared" ca="1" si="12"/>
        <v>Active</v>
      </c>
    </row>
    <row r="802" spans="1:19" ht="15" customHeight="1" x14ac:dyDescent="0.35">
      <c r="A802">
        <v>910</v>
      </c>
      <c r="B802" t="s">
        <v>5519</v>
      </c>
      <c r="C802" t="s">
        <v>5520</v>
      </c>
      <c r="D802" t="s">
        <v>20</v>
      </c>
      <c r="F802" s="3">
        <v>42688</v>
      </c>
      <c r="G802" s="8">
        <v>44530</v>
      </c>
      <c r="H802">
        <v>2016</v>
      </c>
      <c r="I802" t="s">
        <v>1357</v>
      </c>
      <c r="J802" s="12">
        <v>4808165162</v>
      </c>
      <c r="L802">
        <v>4808373145</v>
      </c>
      <c r="M802" t="s">
        <v>1360</v>
      </c>
      <c r="N802" t="s">
        <v>5521</v>
      </c>
      <c r="O802" t="s">
        <v>1319</v>
      </c>
      <c r="P802" t="s">
        <v>28</v>
      </c>
      <c r="Q802">
        <v>85268</v>
      </c>
      <c r="R802" s="3">
        <v>42898.459988425922</v>
      </c>
      <c r="S802" t="str">
        <f t="shared" ca="1" si="12"/>
        <v>Active</v>
      </c>
    </row>
    <row r="803" spans="1:19" ht="15" customHeight="1" x14ac:dyDescent="0.35">
      <c r="A803">
        <v>911</v>
      </c>
      <c r="B803" t="s">
        <v>5522</v>
      </c>
      <c r="C803" t="s">
        <v>5523</v>
      </c>
      <c r="D803" t="s">
        <v>20</v>
      </c>
      <c r="F803" s="3">
        <v>42855</v>
      </c>
      <c r="G803" s="8">
        <v>44682</v>
      </c>
      <c r="H803">
        <v>2017</v>
      </c>
      <c r="I803" t="s">
        <v>5524</v>
      </c>
      <c r="J803" s="12">
        <v>5058786112</v>
      </c>
      <c r="L803">
        <v>5058301161</v>
      </c>
      <c r="M803" t="s">
        <v>5525</v>
      </c>
      <c r="N803" t="s">
        <v>5526</v>
      </c>
      <c r="O803" t="s">
        <v>5527</v>
      </c>
      <c r="P803" t="s">
        <v>2023</v>
      </c>
      <c r="Q803" t="s">
        <v>5528</v>
      </c>
      <c r="R803" s="3">
        <v>42898.464733796296</v>
      </c>
      <c r="S803" t="str">
        <f t="shared" ca="1" si="12"/>
        <v>Active</v>
      </c>
    </row>
    <row r="804" spans="1:19" ht="15" customHeight="1" x14ac:dyDescent="0.35">
      <c r="A804">
        <v>912</v>
      </c>
      <c r="B804" t="s">
        <v>5529</v>
      </c>
      <c r="C804" t="s">
        <v>5530</v>
      </c>
      <c r="D804" t="s">
        <v>20</v>
      </c>
      <c r="E804" t="s">
        <v>92</v>
      </c>
      <c r="F804" s="3">
        <v>42851</v>
      </c>
      <c r="G804" s="8">
        <v>44681</v>
      </c>
      <c r="H804">
        <v>2017</v>
      </c>
      <c r="I804" t="s">
        <v>5531</v>
      </c>
      <c r="J804" s="12">
        <v>7195206398</v>
      </c>
      <c r="L804">
        <v>7195206730</v>
      </c>
      <c r="M804" t="s">
        <v>5532</v>
      </c>
      <c r="N804" t="s">
        <v>5533</v>
      </c>
      <c r="O804" t="s">
        <v>5534</v>
      </c>
      <c r="P804" t="s">
        <v>4296</v>
      </c>
      <c r="Q804">
        <v>80903</v>
      </c>
      <c r="R804" s="3">
        <v>42898.46534722222</v>
      </c>
      <c r="S804" t="str">
        <f t="shared" ca="1" si="12"/>
        <v>Active</v>
      </c>
    </row>
    <row r="805" spans="1:19" ht="15" customHeight="1" x14ac:dyDescent="0.35">
      <c r="A805">
        <v>914</v>
      </c>
      <c r="B805" t="s">
        <v>5535</v>
      </c>
      <c r="C805" t="s">
        <v>5536</v>
      </c>
      <c r="D805" t="s">
        <v>20</v>
      </c>
      <c r="E805" t="s">
        <v>5537</v>
      </c>
      <c r="F805" s="3">
        <v>42850</v>
      </c>
      <c r="G805" s="8">
        <v>44681</v>
      </c>
      <c r="H805">
        <v>2017</v>
      </c>
      <c r="I805" t="s">
        <v>5538</v>
      </c>
      <c r="J805" s="12">
        <v>6026722419</v>
      </c>
      <c r="M805" t="s">
        <v>5539</v>
      </c>
      <c r="N805" t="s">
        <v>5540</v>
      </c>
      <c r="O805" t="s">
        <v>43</v>
      </c>
      <c r="P805" t="s">
        <v>28</v>
      </c>
      <c r="Q805">
        <v>85086</v>
      </c>
      <c r="R805" s="3">
        <v>42898.468981481485</v>
      </c>
      <c r="S805" t="str">
        <f t="shared" ca="1" si="12"/>
        <v>Active</v>
      </c>
    </row>
    <row r="806" spans="1:19" ht="15" customHeight="1" x14ac:dyDescent="0.35">
      <c r="A806">
        <v>915</v>
      </c>
      <c r="B806" t="s">
        <v>5541</v>
      </c>
      <c r="C806" t="s">
        <v>5542</v>
      </c>
      <c r="D806" t="s">
        <v>20</v>
      </c>
      <c r="E806" t="s">
        <v>5537</v>
      </c>
      <c r="F806" s="3">
        <v>42850</v>
      </c>
      <c r="G806" s="8">
        <v>44681</v>
      </c>
      <c r="H806">
        <v>2017</v>
      </c>
      <c r="I806" t="s">
        <v>5543</v>
      </c>
      <c r="J806" s="12">
        <v>9287530747</v>
      </c>
      <c r="M806" t="s">
        <v>5544</v>
      </c>
      <c r="N806" t="s">
        <v>5545</v>
      </c>
      <c r="O806" t="s">
        <v>1836</v>
      </c>
      <c r="P806" t="s">
        <v>28</v>
      </c>
      <c r="Q806">
        <v>86401</v>
      </c>
      <c r="R806" s="3">
        <v>42898.475092592591</v>
      </c>
      <c r="S806" t="str">
        <f t="shared" ca="1" si="12"/>
        <v>Active</v>
      </c>
    </row>
    <row r="807" spans="1:19" ht="15" customHeight="1" x14ac:dyDescent="0.35">
      <c r="A807">
        <v>916</v>
      </c>
      <c r="B807" t="s">
        <v>5546</v>
      </c>
      <c r="C807" t="s">
        <v>5547</v>
      </c>
      <c r="D807" t="s">
        <v>20</v>
      </c>
      <c r="E807" t="s">
        <v>5537</v>
      </c>
      <c r="F807" s="3">
        <v>42835</v>
      </c>
      <c r="G807" s="8">
        <v>44681</v>
      </c>
      <c r="H807">
        <v>2017</v>
      </c>
      <c r="I807" t="s">
        <v>5548</v>
      </c>
      <c r="J807" s="12">
        <v>5206470680</v>
      </c>
      <c r="L807">
        <v>5206470680</v>
      </c>
      <c r="M807" t="s">
        <v>5549</v>
      </c>
      <c r="N807" t="s">
        <v>5550</v>
      </c>
      <c r="O807" t="s">
        <v>27</v>
      </c>
      <c r="P807" t="s">
        <v>28</v>
      </c>
      <c r="Q807">
        <v>85701</v>
      </c>
      <c r="R807" s="3">
        <v>42898.476817129631</v>
      </c>
      <c r="S807" t="str">
        <f t="shared" ca="1" si="12"/>
        <v>Active</v>
      </c>
    </row>
    <row r="808" spans="1:19" ht="15" customHeight="1" x14ac:dyDescent="0.35">
      <c r="A808">
        <v>917</v>
      </c>
      <c r="B808" t="s">
        <v>5551</v>
      </c>
      <c r="C808" t="s">
        <v>5552</v>
      </c>
      <c r="D808" t="s">
        <v>20</v>
      </c>
      <c r="E808" t="s">
        <v>2450</v>
      </c>
      <c r="F808" s="3">
        <v>42835</v>
      </c>
      <c r="G808" s="8">
        <v>44681</v>
      </c>
      <c r="H808">
        <v>2017</v>
      </c>
      <c r="I808" t="s">
        <v>5553</v>
      </c>
      <c r="J808" s="12">
        <v>3304186186</v>
      </c>
      <c r="M808" t="s">
        <v>5554</v>
      </c>
      <c r="N808" t="s">
        <v>5555</v>
      </c>
      <c r="O808" t="s">
        <v>1797</v>
      </c>
      <c r="P808" t="s">
        <v>28</v>
      </c>
      <c r="Q808">
        <v>85282</v>
      </c>
      <c r="R808" s="3">
        <v>42898.47855324074</v>
      </c>
      <c r="S808" t="str">
        <f t="shared" ca="1" si="12"/>
        <v>Active</v>
      </c>
    </row>
    <row r="809" spans="1:19" ht="15" customHeight="1" x14ac:dyDescent="0.35">
      <c r="A809">
        <v>918</v>
      </c>
      <c r="B809" t="s">
        <v>5556</v>
      </c>
      <c r="C809" t="s">
        <v>5557</v>
      </c>
      <c r="D809" t="s">
        <v>20</v>
      </c>
      <c r="E809" t="s">
        <v>2450</v>
      </c>
      <c r="F809" s="3">
        <v>42794</v>
      </c>
      <c r="G809" s="8">
        <v>44621</v>
      </c>
      <c r="H809">
        <v>2017</v>
      </c>
      <c r="I809" t="s">
        <v>5558</v>
      </c>
      <c r="J809" s="12">
        <v>8645619147</v>
      </c>
      <c r="M809" t="s">
        <v>5559</v>
      </c>
      <c r="N809" t="s">
        <v>5560</v>
      </c>
      <c r="O809" t="s">
        <v>5561</v>
      </c>
      <c r="P809" t="s">
        <v>28</v>
      </c>
      <c r="Q809">
        <v>85925</v>
      </c>
      <c r="R809" s="3">
        <v>42899.376273148147</v>
      </c>
      <c r="S809" t="str">
        <f t="shared" ca="1" si="12"/>
        <v>Active</v>
      </c>
    </row>
    <row r="810" spans="1:19" ht="15" customHeight="1" x14ac:dyDescent="0.35">
      <c r="A810">
        <v>919</v>
      </c>
      <c r="B810" t="s">
        <v>5562</v>
      </c>
      <c r="C810" t="s">
        <v>5563</v>
      </c>
      <c r="D810" t="s">
        <v>20</v>
      </c>
      <c r="E810" t="s">
        <v>5564</v>
      </c>
      <c r="F810" s="3">
        <v>42830</v>
      </c>
      <c r="G810" s="8">
        <v>44681</v>
      </c>
      <c r="H810">
        <v>2017</v>
      </c>
      <c r="I810" t="s">
        <v>5565</v>
      </c>
      <c r="J810" s="12" t="s">
        <v>5566</v>
      </c>
      <c r="L810" t="s">
        <v>5567</v>
      </c>
      <c r="M810" t="s">
        <v>5568</v>
      </c>
      <c r="N810" t="s">
        <v>5569</v>
      </c>
      <c r="O810" t="s">
        <v>43</v>
      </c>
      <c r="P810" t="s">
        <v>28</v>
      </c>
      <c r="Q810">
        <v>85012</v>
      </c>
      <c r="R810" s="3">
        <v>42899.38</v>
      </c>
      <c r="S810" t="str">
        <f t="shared" ca="1" si="12"/>
        <v>Active</v>
      </c>
    </row>
    <row r="811" spans="1:19" ht="15" customHeight="1" x14ac:dyDescent="0.35">
      <c r="A811">
        <v>920</v>
      </c>
      <c r="B811" t="s">
        <v>5570</v>
      </c>
      <c r="C811" t="s">
        <v>5571</v>
      </c>
      <c r="D811" t="s">
        <v>20</v>
      </c>
      <c r="E811" t="s">
        <v>2450</v>
      </c>
      <c r="F811" s="3">
        <v>42828</v>
      </c>
      <c r="G811" s="8">
        <v>44681</v>
      </c>
      <c r="H811">
        <v>2017</v>
      </c>
      <c r="I811" t="s">
        <v>5572</v>
      </c>
      <c r="J811" s="12" t="s">
        <v>5573</v>
      </c>
      <c r="L811" t="s">
        <v>5574</v>
      </c>
      <c r="M811" t="s">
        <v>5575</v>
      </c>
      <c r="N811" t="s">
        <v>5576</v>
      </c>
      <c r="O811" t="s">
        <v>43</v>
      </c>
      <c r="P811" t="s">
        <v>28</v>
      </c>
      <c r="Q811">
        <v>85043</v>
      </c>
      <c r="R811" s="3">
        <v>42899.383159722223</v>
      </c>
      <c r="S811" t="str">
        <f t="shared" ca="1" si="12"/>
        <v>Active</v>
      </c>
    </row>
    <row r="812" spans="1:19" ht="15" customHeight="1" x14ac:dyDescent="0.35">
      <c r="A812">
        <v>921</v>
      </c>
      <c r="B812" t="s">
        <v>5577</v>
      </c>
      <c r="C812" t="s">
        <v>5578</v>
      </c>
      <c r="D812" t="s">
        <v>20</v>
      </c>
      <c r="E812" t="s">
        <v>2450</v>
      </c>
      <c r="F812" s="3">
        <v>42796</v>
      </c>
      <c r="G812" s="8">
        <v>44651</v>
      </c>
      <c r="H812">
        <v>2017</v>
      </c>
      <c r="I812" t="s">
        <v>5579</v>
      </c>
      <c r="J812" s="12">
        <v>5208826946</v>
      </c>
      <c r="L812">
        <v>5208826948</v>
      </c>
      <c r="M812" t="s">
        <v>5580</v>
      </c>
      <c r="N812" t="s">
        <v>5581</v>
      </c>
      <c r="O812" t="s">
        <v>27</v>
      </c>
      <c r="P812" t="s">
        <v>28</v>
      </c>
      <c r="Q812">
        <v>85701</v>
      </c>
      <c r="R812" s="3">
        <v>42899.387812499997</v>
      </c>
      <c r="S812" t="str">
        <f t="shared" ca="1" si="12"/>
        <v>Active</v>
      </c>
    </row>
    <row r="813" spans="1:19" ht="15" customHeight="1" x14ac:dyDescent="0.35">
      <c r="A813">
        <v>922</v>
      </c>
      <c r="B813" t="s">
        <v>5582</v>
      </c>
      <c r="C813" t="s">
        <v>5583</v>
      </c>
      <c r="D813" t="s">
        <v>20</v>
      </c>
      <c r="E813" t="s">
        <v>92</v>
      </c>
      <c r="F813" s="3">
        <v>42916</v>
      </c>
      <c r="G813" s="8">
        <v>44742</v>
      </c>
      <c r="H813">
        <v>2017</v>
      </c>
      <c r="I813" t="s">
        <v>564</v>
      </c>
      <c r="J813" s="12">
        <v>9285679401</v>
      </c>
      <c r="K813">
        <v>8002</v>
      </c>
      <c r="M813" t="s">
        <v>5584</v>
      </c>
      <c r="N813" t="s">
        <v>5585</v>
      </c>
      <c r="O813" t="s">
        <v>568</v>
      </c>
      <c r="P813" t="s">
        <v>28</v>
      </c>
      <c r="Q813">
        <v>86336</v>
      </c>
      <c r="R813" s="3">
        <v>42900.40252314815</v>
      </c>
      <c r="S813" t="str">
        <f t="shared" ca="1" si="12"/>
        <v>Active</v>
      </c>
    </row>
    <row r="814" spans="1:19" ht="15" customHeight="1" x14ac:dyDescent="0.35">
      <c r="A814">
        <v>923</v>
      </c>
      <c r="B814" t="s">
        <v>5586</v>
      </c>
      <c r="C814" t="s">
        <v>5587</v>
      </c>
      <c r="D814" t="s">
        <v>20</v>
      </c>
      <c r="E814" t="s">
        <v>2450</v>
      </c>
      <c r="F814" s="3">
        <v>42916</v>
      </c>
      <c r="G814" s="8">
        <v>44742</v>
      </c>
      <c r="H814">
        <v>2017</v>
      </c>
      <c r="I814" t="s">
        <v>5588</v>
      </c>
      <c r="J814" s="12">
        <v>5206246227</v>
      </c>
      <c r="K814">
        <v>122</v>
      </c>
      <c r="M814" t="s">
        <v>5589</v>
      </c>
      <c r="N814" t="s">
        <v>5590</v>
      </c>
      <c r="O814" t="s">
        <v>27</v>
      </c>
      <c r="P814" t="s">
        <v>28</v>
      </c>
      <c r="Q814">
        <v>85701</v>
      </c>
      <c r="R814" s="3">
        <v>42902.553055555552</v>
      </c>
      <c r="S814" t="str">
        <f t="shared" ca="1" si="12"/>
        <v>Active</v>
      </c>
    </row>
    <row r="815" spans="1:19" ht="15" customHeight="1" x14ac:dyDescent="0.35">
      <c r="A815">
        <v>924</v>
      </c>
      <c r="B815" t="s">
        <v>5591</v>
      </c>
      <c r="C815" t="s">
        <v>5592</v>
      </c>
      <c r="D815" t="s">
        <v>20</v>
      </c>
      <c r="E815" t="s">
        <v>2450</v>
      </c>
      <c r="F815" s="3">
        <v>42916</v>
      </c>
      <c r="G815" s="8">
        <v>44742</v>
      </c>
      <c r="H815">
        <v>2017</v>
      </c>
      <c r="I815" t="s">
        <v>5593</v>
      </c>
      <c r="J815" s="12">
        <v>4808959266</v>
      </c>
      <c r="M815" t="s">
        <v>5594</v>
      </c>
      <c r="N815" t="s">
        <v>5595</v>
      </c>
      <c r="O815" t="s">
        <v>3420</v>
      </c>
      <c r="P815" t="s">
        <v>28</v>
      </c>
      <c r="Q815">
        <v>85248</v>
      </c>
      <c r="R815" s="3">
        <v>42902.569166666668</v>
      </c>
      <c r="S815" t="str">
        <f t="shared" ca="1" si="12"/>
        <v>Active</v>
      </c>
    </row>
    <row r="816" spans="1:19" ht="15" customHeight="1" x14ac:dyDescent="0.35">
      <c r="A816">
        <v>925</v>
      </c>
      <c r="B816" t="s">
        <v>5596</v>
      </c>
      <c r="C816" t="s">
        <v>5597</v>
      </c>
      <c r="D816" t="s">
        <v>20</v>
      </c>
      <c r="E816" t="s">
        <v>92</v>
      </c>
      <c r="F816" s="3">
        <v>42916</v>
      </c>
      <c r="G816" s="8">
        <v>44742</v>
      </c>
      <c r="H816">
        <v>2017</v>
      </c>
      <c r="I816" t="s">
        <v>5598</v>
      </c>
      <c r="J816" s="12">
        <v>7752770363</v>
      </c>
      <c r="M816" t="s">
        <v>5599</v>
      </c>
      <c r="N816" t="s">
        <v>5600</v>
      </c>
      <c r="O816" t="s">
        <v>5601</v>
      </c>
      <c r="P816" t="s">
        <v>5184</v>
      </c>
      <c r="Q816">
        <v>89060</v>
      </c>
      <c r="R816" s="3">
        <v>42902.588796296295</v>
      </c>
      <c r="S816" t="str">
        <f t="shared" ca="1" si="12"/>
        <v>Active</v>
      </c>
    </row>
    <row r="817" spans="1:19" ht="15" customHeight="1" x14ac:dyDescent="0.35">
      <c r="A817">
        <v>926</v>
      </c>
      <c r="B817" t="s">
        <v>5602</v>
      </c>
      <c r="C817" t="s">
        <v>5603</v>
      </c>
      <c r="D817" t="s">
        <v>20</v>
      </c>
      <c r="E817" t="s">
        <v>5537</v>
      </c>
      <c r="F817" s="3">
        <v>42916</v>
      </c>
      <c r="G817" s="8">
        <v>44742</v>
      </c>
      <c r="H817">
        <v>2017</v>
      </c>
      <c r="I817" t="s">
        <v>5604</v>
      </c>
      <c r="J817" s="12">
        <v>6029558200</v>
      </c>
      <c r="K817">
        <v>2242</v>
      </c>
      <c r="M817" t="s">
        <v>5605</v>
      </c>
      <c r="N817" t="s">
        <v>5606</v>
      </c>
      <c r="O817" t="s">
        <v>2512</v>
      </c>
      <c r="P817" t="s">
        <v>28</v>
      </c>
      <c r="Q817">
        <v>85253</v>
      </c>
      <c r="R817" s="3">
        <v>42907.397013888891</v>
      </c>
      <c r="S817" t="str">
        <f t="shared" ca="1" si="12"/>
        <v>Active</v>
      </c>
    </row>
    <row r="818" spans="1:19" ht="15" customHeight="1" x14ac:dyDescent="0.35">
      <c r="A818">
        <v>927</v>
      </c>
      <c r="B818" t="s">
        <v>5607</v>
      </c>
      <c r="C818" t="s">
        <v>5608</v>
      </c>
      <c r="D818" t="s">
        <v>20</v>
      </c>
      <c r="E818" t="s">
        <v>5609</v>
      </c>
      <c r="F818" s="3">
        <v>42916</v>
      </c>
      <c r="G818" s="8">
        <v>44742</v>
      </c>
      <c r="H818">
        <v>2017</v>
      </c>
      <c r="I818" t="s">
        <v>5610</v>
      </c>
      <c r="J818" s="12">
        <v>5208506725</v>
      </c>
      <c r="M818" t="s">
        <v>5611</v>
      </c>
      <c r="N818" t="s">
        <v>5612</v>
      </c>
      <c r="O818" t="s">
        <v>27</v>
      </c>
      <c r="P818" t="s">
        <v>28</v>
      </c>
      <c r="Q818">
        <v>85718</v>
      </c>
      <c r="R818" s="3">
        <v>42913.315520833334</v>
      </c>
      <c r="S818" t="str">
        <f t="shared" ca="1" si="12"/>
        <v>Active</v>
      </c>
    </row>
    <row r="819" spans="1:19" ht="15" customHeight="1" x14ac:dyDescent="0.35">
      <c r="A819">
        <v>928</v>
      </c>
      <c r="B819" t="s">
        <v>5613</v>
      </c>
      <c r="C819" t="s">
        <v>5614</v>
      </c>
      <c r="D819" t="s">
        <v>20</v>
      </c>
      <c r="E819" t="s">
        <v>5609</v>
      </c>
      <c r="F819" s="3">
        <v>42916</v>
      </c>
      <c r="G819" s="8">
        <v>44742</v>
      </c>
      <c r="H819">
        <v>2017</v>
      </c>
      <c r="I819" t="s">
        <v>5615</v>
      </c>
      <c r="J819" s="12">
        <v>9284405119</v>
      </c>
      <c r="M819" t="s">
        <v>5616</v>
      </c>
      <c r="N819" t="s">
        <v>5617</v>
      </c>
      <c r="O819" t="s">
        <v>841</v>
      </c>
      <c r="P819" t="s">
        <v>28</v>
      </c>
      <c r="Q819">
        <v>86004</v>
      </c>
      <c r="R819" s="3">
        <v>42914.292974537035</v>
      </c>
      <c r="S819" t="str">
        <f t="shared" ca="1" si="12"/>
        <v>Active</v>
      </c>
    </row>
    <row r="820" spans="1:19" ht="15" customHeight="1" x14ac:dyDescent="0.35">
      <c r="A820">
        <v>929</v>
      </c>
      <c r="B820" t="s">
        <v>5618</v>
      </c>
      <c r="C820" t="s">
        <v>5619</v>
      </c>
      <c r="D820" t="s">
        <v>20</v>
      </c>
      <c r="E820" t="s">
        <v>92</v>
      </c>
      <c r="F820" s="3">
        <v>42916</v>
      </c>
      <c r="G820" s="8">
        <v>44742</v>
      </c>
      <c r="H820">
        <v>2017</v>
      </c>
      <c r="I820" t="s">
        <v>5620</v>
      </c>
      <c r="J820" s="12">
        <v>9287388911</v>
      </c>
      <c r="M820" t="s">
        <v>5621</v>
      </c>
      <c r="N820" t="s">
        <v>5622</v>
      </c>
      <c r="O820" t="s">
        <v>59</v>
      </c>
      <c r="P820" t="s">
        <v>28</v>
      </c>
      <c r="Q820">
        <v>85364</v>
      </c>
      <c r="R820" s="3">
        <v>42915.538217592592</v>
      </c>
      <c r="S820" t="str">
        <f t="shared" ca="1" si="12"/>
        <v>Active</v>
      </c>
    </row>
    <row r="821" spans="1:19" ht="15" customHeight="1" x14ac:dyDescent="0.35">
      <c r="A821">
        <v>930</v>
      </c>
      <c r="B821" t="s">
        <v>5623</v>
      </c>
      <c r="C821" t="s">
        <v>5624</v>
      </c>
      <c r="D821" t="s">
        <v>20</v>
      </c>
      <c r="E821" t="s">
        <v>92</v>
      </c>
      <c r="F821" s="3">
        <v>42946</v>
      </c>
      <c r="G821" s="8">
        <v>44772</v>
      </c>
      <c r="H821">
        <v>2017</v>
      </c>
      <c r="I821" t="s">
        <v>5625</v>
      </c>
      <c r="J821" s="12">
        <v>5207248458</v>
      </c>
      <c r="M821" t="s">
        <v>5626</v>
      </c>
      <c r="N821" t="s">
        <v>5627</v>
      </c>
      <c r="O821" t="s">
        <v>27</v>
      </c>
      <c r="P821" t="s">
        <v>28</v>
      </c>
      <c r="Q821">
        <v>85701</v>
      </c>
      <c r="R821" s="3">
        <v>42922.595763888887</v>
      </c>
      <c r="S821" t="str">
        <f t="shared" ca="1" si="12"/>
        <v>Active</v>
      </c>
    </row>
    <row r="822" spans="1:19" ht="15" customHeight="1" x14ac:dyDescent="0.35">
      <c r="A822">
        <v>931</v>
      </c>
      <c r="B822" t="s">
        <v>5628</v>
      </c>
      <c r="C822" t="s">
        <v>5629</v>
      </c>
      <c r="D822" t="s">
        <v>20</v>
      </c>
      <c r="E822" t="s">
        <v>5630</v>
      </c>
      <c r="F822" s="3">
        <v>42929</v>
      </c>
      <c r="G822" s="8">
        <v>44773</v>
      </c>
      <c r="H822">
        <v>2017</v>
      </c>
      <c r="I822" t="s">
        <v>5631</v>
      </c>
      <c r="J822" s="12">
        <v>5205682663</v>
      </c>
      <c r="M822" t="s">
        <v>5632</v>
      </c>
      <c r="N822" t="s">
        <v>5633</v>
      </c>
      <c r="O822" t="s">
        <v>98</v>
      </c>
      <c r="P822" t="s">
        <v>28</v>
      </c>
      <c r="Q822">
        <v>85139</v>
      </c>
      <c r="R822" s="3">
        <v>42929.315798611111</v>
      </c>
      <c r="S822" t="str">
        <f t="shared" ca="1" si="12"/>
        <v>Active</v>
      </c>
    </row>
    <row r="823" spans="1:19" ht="15" customHeight="1" x14ac:dyDescent="0.35">
      <c r="A823">
        <v>932</v>
      </c>
      <c r="B823" t="s">
        <v>5634</v>
      </c>
      <c r="C823" t="s">
        <v>987</v>
      </c>
      <c r="D823" t="s">
        <v>20</v>
      </c>
      <c r="E823" t="s">
        <v>5635</v>
      </c>
      <c r="F823" s="3">
        <v>41455</v>
      </c>
      <c r="G823" s="8">
        <v>43281</v>
      </c>
      <c r="H823">
        <v>2013</v>
      </c>
      <c r="I823" t="s">
        <v>5636</v>
      </c>
      <c r="J823" s="12">
        <v>9283379356</v>
      </c>
      <c r="M823" t="s">
        <v>991</v>
      </c>
      <c r="N823" t="s">
        <v>5637</v>
      </c>
      <c r="O823" t="s">
        <v>993</v>
      </c>
      <c r="P823" t="s">
        <v>28</v>
      </c>
      <c r="Q823">
        <v>85924</v>
      </c>
      <c r="R823" s="3">
        <v>42935.375416666669</v>
      </c>
      <c r="S823" t="str">
        <f t="shared" ca="1" si="12"/>
        <v>Active</v>
      </c>
    </row>
    <row r="824" spans="1:19" ht="15" customHeight="1" x14ac:dyDescent="0.35">
      <c r="A824">
        <v>934</v>
      </c>
      <c r="B824" t="s">
        <v>5638</v>
      </c>
      <c r="C824" t="s">
        <v>5639</v>
      </c>
      <c r="D824" t="s">
        <v>20</v>
      </c>
      <c r="F824" s="3">
        <v>38533</v>
      </c>
      <c r="G824" s="8">
        <v>40359</v>
      </c>
      <c r="H824">
        <v>2005</v>
      </c>
      <c r="I824" t="s">
        <v>5640</v>
      </c>
      <c r="J824" s="12">
        <v>5205782022</v>
      </c>
      <c r="M824" t="s">
        <v>5641</v>
      </c>
      <c r="N824" t="s">
        <v>5642</v>
      </c>
      <c r="O824" t="s">
        <v>27</v>
      </c>
      <c r="P824" t="s">
        <v>28</v>
      </c>
      <c r="Q824">
        <v>85706</v>
      </c>
      <c r="R824" s="3">
        <v>42935.422939814816</v>
      </c>
      <c r="S824" t="str">
        <f t="shared" ca="1" si="12"/>
        <v>Inactive</v>
      </c>
    </row>
    <row r="825" spans="1:19" ht="15" customHeight="1" x14ac:dyDescent="0.35">
      <c r="A825">
        <v>935</v>
      </c>
      <c r="B825" t="s">
        <v>5643</v>
      </c>
      <c r="C825" t="s">
        <v>5644</v>
      </c>
      <c r="D825" t="s">
        <v>20</v>
      </c>
      <c r="F825" s="3">
        <v>42582</v>
      </c>
      <c r="G825" s="8">
        <v>44408</v>
      </c>
      <c r="H825">
        <v>2016</v>
      </c>
      <c r="I825" t="s">
        <v>5645</v>
      </c>
      <c r="J825" s="12">
        <v>6027988212</v>
      </c>
      <c r="M825" t="s">
        <v>5646</v>
      </c>
      <c r="N825" t="s">
        <v>5647</v>
      </c>
      <c r="O825" t="s">
        <v>43</v>
      </c>
      <c r="P825" t="s">
        <v>28</v>
      </c>
      <c r="Q825">
        <v>85014</v>
      </c>
      <c r="R825" s="3">
        <v>42935.426041666666</v>
      </c>
      <c r="S825" t="str">
        <f t="shared" ca="1" si="12"/>
        <v>Active</v>
      </c>
    </row>
    <row r="826" spans="1:19" ht="15" customHeight="1" x14ac:dyDescent="0.35">
      <c r="A826">
        <v>936</v>
      </c>
      <c r="B826" t="s">
        <v>5648</v>
      </c>
      <c r="C826" t="s">
        <v>5649</v>
      </c>
      <c r="D826" t="s">
        <v>20</v>
      </c>
      <c r="F826" s="3">
        <v>41912</v>
      </c>
      <c r="G826" s="8">
        <v>43738</v>
      </c>
      <c r="H826">
        <v>2014</v>
      </c>
      <c r="I826" t="s">
        <v>4076</v>
      </c>
      <c r="J826" s="12">
        <v>5058578672</v>
      </c>
      <c r="N826" t="s">
        <v>5650</v>
      </c>
      <c r="O826" t="s">
        <v>4081</v>
      </c>
      <c r="P826" t="s">
        <v>2023</v>
      </c>
      <c r="Q826">
        <v>87103</v>
      </c>
      <c r="R826" s="3">
        <v>42935.580462962964</v>
      </c>
      <c r="S826" t="str">
        <f t="shared" ca="1" si="12"/>
        <v>Active</v>
      </c>
    </row>
    <row r="827" spans="1:19" ht="15" customHeight="1" x14ac:dyDescent="0.35">
      <c r="A827">
        <v>937</v>
      </c>
      <c r="B827" t="s">
        <v>5651</v>
      </c>
      <c r="C827" t="s">
        <v>5652</v>
      </c>
      <c r="D827" t="s">
        <v>20</v>
      </c>
      <c r="E827" t="s">
        <v>5609</v>
      </c>
      <c r="F827" s="3">
        <v>42947</v>
      </c>
      <c r="G827" s="8">
        <v>44773</v>
      </c>
      <c r="H827">
        <v>2017</v>
      </c>
      <c r="I827" t="s">
        <v>5653</v>
      </c>
      <c r="J827" s="12">
        <v>6022533227</v>
      </c>
      <c r="M827" t="s">
        <v>5654</v>
      </c>
      <c r="N827" t="s">
        <v>5655</v>
      </c>
      <c r="O827" t="s">
        <v>43</v>
      </c>
      <c r="P827" t="s">
        <v>28</v>
      </c>
      <c r="Q827">
        <v>85009</v>
      </c>
      <c r="R827" s="3">
        <v>42936.334907407407</v>
      </c>
      <c r="S827" t="str">
        <f t="shared" ca="1" si="12"/>
        <v>Active</v>
      </c>
    </row>
    <row r="828" spans="1:19" ht="15" customHeight="1" x14ac:dyDescent="0.35">
      <c r="A828">
        <v>938</v>
      </c>
      <c r="B828" t="s">
        <v>5656</v>
      </c>
      <c r="C828" t="s">
        <v>5657</v>
      </c>
      <c r="D828" t="s">
        <v>20</v>
      </c>
      <c r="E828" t="s">
        <v>5658</v>
      </c>
      <c r="F828" s="3">
        <v>42947</v>
      </c>
      <c r="G828" s="8">
        <v>44773</v>
      </c>
      <c r="H828">
        <v>2017</v>
      </c>
      <c r="I828" t="s">
        <v>5659</v>
      </c>
      <c r="J828" s="12">
        <v>5203842540</v>
      </c>
      <c r="M828" t="s">
        <v>5660</v>
      </c>
      <c r="N828" t="s">
        <v>5661</v>
      </c>
      <c r="O828" t="s">
        <v>903</v>
      </c>
      <c r="P828" t="s">
        <v>28</v>
      </c>
      <c r="Q828">
        <v>85606</v>
      </c>
      <c r="R828" s="3">
        <v>42936.341458333336</v>
      </c>
      <c r="S828" t="str">
        <f t="shared" ca="1" si="12"/>
        <v>Active</v>
      </c>
    </row>
    <row r="829" spans="1:19" ht="15" customHeight="1" x14ac:dyDescent="0.35">
      <c r="A829">
        <v>939</v>
      </c>
      <c r="B829" t="s">
        <v>5662</v>
      </c>
      <c r="C829" t="s">
        <v>5663</v>
      </c>
      <c r="D829" t="s">
        <v>20</v>
      </c>
      <c r="E829" t="s">
        <v>5658</v>
      </c>
      <c r="F829" s="3">
        <v>42947</v>
      </c>
      <c r="G829" s="8">
        <v>44773</v>
      </c>
      <c r="H829">
        <v>2017</v>
      </c>
      <c r="I829" t="s">
        <v>5664</v>
      </c>
      <c r="J829" s="12">
        <v>5202993000</v>
      </c>
      <c r="K829">
        <v>109</v>
      </c>
      <c r="M829" t="s">
        <v>5665</v>
      </c>
      <c r="N829" t="s">
        <v>5666</v>
      </c>
      <c r="O829" t="s">
        <v>27</v>
      </c>
      <c r="P829" t="s">
        <v>28</v>
      </c>
      <c r="Q829">
        <v>85718</v>
      </c>
      <c r="R829" s="3">
        <v>42936.585324074076</v>
      </c>
      <c r="S829" t="str">
        <f t="shared" ca="1" si="12"/>
        <v>Active</v>
      </c>
    </row>
    <row r="830" spans="1:19" ht="15" customHeight="1" x14ac:dyDescent="0.35">
      <c r="A830">
        <v>940</v>
      </c>
      <c r="B830" t="s">
        <v>5667</v>
      </c>
      <c r="C830" t="s">
        <v>5668</v>
      </c>
      <c r="D830" t="s">
        <v>20</v>
      </c>
      <c r="E830" t="s">
        <v>5669</v>
      </c>
      <c r="F830" s="3">
        <v>42947</v>
      </c>
      <c r="G830" s="8">
        <v>44773</v>
      </c>
      <c r="H830">
        <v>2017</v>
      </c>
      <c r="I830" t="s">
        <v>5670</v>
      </c>
      <c r="J830" s="12">
        <v>6239744133</v>
      </c>
      <c r="M830" t="s">
        <v>5671</v>
      </c>
      <c r="N830" t="s">
        <v>5672</v>
      </c>
      <c r="O830" t="s">
        <v>1198</v>
      </c>
      <c r="P830" t="s">
        <v>28</v>
      </c>
      <c r="Q830">
        <v>85335</v>
      </c>
      <c r="R830" s="3">
        <v>42941.385092592594</v>
      </c>
      <c r="S830" t="str">
        <f t="shared" ca="1" si="12"/>
        <v>Active</v>
      </c>
    </row>
    <row r="831" spans="1:19" ht="15" customHeight="1" x14ac:dyDescent="0.35">
      <c r="A831">
        <v>941</v>
      </c>
      <c r="B831" t="s">
        <v>5673</v>
      </c>
      <c r="C831" t="s">
        <v>5674</v>
      </c>
      <c r="D831" t="s">
        <v>20</v>
      </c>
      <c r="E831" t="s">
        <v>5658</v>
      </c>
      <c r="F831" s="3">
        <v>42947</v>
      </c>
      <c r="G831" s="8">
        <v>44773</v>
      </c>
      <c r="H831">
        <v>2017</v>
      </c>
      <c r="I831" t="s">
        <v>5675</v>
      </c>
      <c r="J831" s="12">
        <v>6029443359</v>
      </c>
      <c r="M831" t="s">
        <v>5676</v>
      </c>
      <c r="N831" t="s">
        <v>5677</v>
      </c>
      <c r="O831" t="s">
        <v>43</v>
      </c>
      <c r="P831" t="s">
        <v>28</v>
      </c>
      <c r="Q831">
        <v>85021</v>
      </c>
      <c r="R831" s="3">
        <v>42943.328703703701</v>
      </c>
      <c r="S831" t="str">
        <f t="shared" ca="1" si="12"/>
        <v>Active</v>
      </c>
    </row>
    <row r="832" spans="1:19" ht="15" customHeight="1" x14ac:dyDescent="0.35">
      <c r="A832">
        <v>942</v>
      </c>
      <c r="B832" t="s">
        <v>5678</v>
      </c>
      <c r="C832" t="s">
        <v>5679</v>
      </c>
      <c r="D832" t="s">
        <v>20</v>
      </c>
      <c r="E832" t="s">
        <v>2450</v>
      </c>
      <c r="F832" s="3">
        <v>42978</v>
      </c>
      <c r="G832" s="8">
        <v>44804</v>
      </c>
      <c r="H832">
        <v>2017</v>
      </c>
      <c r="I832" t="s">
        <v>5680</v>
      </c>
      <c r="J832" s="12" t="s">
        <v>5681</v>
      </c>
      <c r="M832" t="s">
        <v>5682</v>
      </c>
      <c r="N832" t="s">
        <v>5683</v>
      </c>
      <c r="O832" t="s">
        <v>27</v>
      </c>
      <c r="P832" t="s">
        <v>28</v>
      </c>
      <c r="Q832">
        <v>85745</v>
      </c>
      <c r="R832" s="3">
        <v>42954.340486111112</v>
      </c>
      <c r="S832" t="str">
        <f t="shared" ca="1" si="12"/>
        <v>Active</v>
      </c>
    </row>
    <row r="833" spans="1:19" ht="15" customHeight="1" x14ac:dyDescent="0.35">
      <c r="A833">
        <v>943</v>
      </c>
      <c r="B833" t="s">
        <v>5684</v>
      </c>
      <c r="C833" t="s">
        <v>5685</v>
      </c>
      <c r="D833" t="s">
        <v>20</v>
      </c>
      <c r="E833" t="s">
        <v>92</v>
      </c>
      <c r="F833" s="3">
        <v>42978</v>
      </c>
      <c r="G833" s="8">
        <v>44804</v>
      </c>
      <c r="H833">
        <v>2017</v>
      </c>
      <c r="I833" t="s">
        <v>5686</v>
      </c>
      <c r="J833" s="12">
        <v>6235445400</v>
      </c>
      <c r="M833" t="s">
        <v>5687</v>
      </c>
      <c r="N833" t="s">
        <v>5688</v>
      </c>
      <c r="O833" t="s">
        <v>3405</v>
      </c>
      <c r="P833" t="s">
        <v>28</v>
      </c>
      <c r="Q833">
        <v>85375</v>
      </c>
      <c r="R833" s="3">
        <v>42956.361273148148</v>
      </c>
      <c r="S833" t="str">
        <f t="shared" ca="1" si="12"/>
        <v>Active</v>
      </c>
    </row>
    <row r="834" spans="1:19" ht="15" customHeight="1" x14ac:dyDescent="0.35">
      <c r="A834">
        <v>944</v>
      </c>
      <c r="B834" t="s">
        <v>5689</v>
      </c>
      <c r="C834" t="s">
        <v>5690</v>
      </c>
      <c r="D834" t="s">
        <v>20</v>
      </c>
      <c r="E834" t="s">
        <v>92</v>
      </c>
      <c r="F834" s="3">
        <v>42978</v>
      </c>
      <c r="G834" s="8">
        <v>44804</v>
      </c>
      <c r="H834">
        <v>2017</v>
      </c>
      <c r="I834" t="s">
        <v>5691</v>
      </c>
      <c r="J834" s="12">
        <v>5207625007</v>
      </c>
      <c r="M834" t="s">
        <v>5692</v>
      </c>
      <c r="N834" t="s">
        <v>5693</v>
      </c>
      <c r="O834" t="s">
        <v>5694</v>
      </c>
      <c r="P834" t="s">
        <v>28</v>
      </c>
      <c r="Q834">
        <v>85641</v>
      </c>
      <c r="R834" s="3">
        <v>42962.337048611109</v>
      </c>
      <c r="S834" t="str">
        <f t="shared" ref="S834:S891" ca="1" si="13">IF(G834&lt;$U$3,"Inactive","Active")</f>
        <v>Active</v>
      </c>
    </row>
    <row r="835" spans="1:19" ht="15" customHeight="1" x14ac:dyDescent="0.35">
      <c r="A835">
        <v>945</v>
      </c>
      <c r="B835" t="s">
        <v>5695</v>
      </c>
      <c r="C835" t="s">
        <v>5696</v>
      </c>
      <c r="D835" t="s">
        <v>20</v>
      </c>
      <c r="E835" t="s">
        <v>5669</v>
      </c>
      <c r="F835" s="3">
        <v>42978</v>
      </c>
      <c r="G835" s="8">
        <v>44804</v>
      </c>
      <c r="H835">
        <v>2017</v>
      </c>
      <c r="I835" t="s">
        <v>5697</v>
      </c>
      <c r="J835" s="12">
        <v>4806680566</v>
      </c>
      <c r="M835" t="s">
        <v>5698</v>
      </c>
      <c r="N835" t="s">
        <v>5699</v>
      </c>
      <c r="O835" t="s">
        <v>503</v>
      </c>
      <c r="P835" t="s">
        <v>28</v>
      </c>
      <c r="Q835">
        <v>85202</v>
      </c>
      <c r="R835" s="3">
        <v>42962.341620370367</v>
      </c>
      <c r="S835" t="str">
        <f t="shared" ca="1" si="13"/>
        <v>Active</v>
      </c>
    </row>
    <row r="836" spans="1:19" ht="15" customHeight="1" x14ac:dyDescent="0.35">
      <c r="A836">
        <v>946</v>
      </c>
      <c r="B836" t="s">
        <v>5700</v>
      </c>
      <c r="C836" t="s">
        <v>5701</v>
      </c>
      <c r="D836" t="s">
        <v>20</v>
      </c>
      <c r="E836" t="s">
        <v>5609</v>
      </c>
      <c r="F836" s="3">
        <v>42978</v>
      </c>
      <c r="G836" s="8">
        <v>44804</v>
      </c>
      <c r="H836">
        <v>2017</v>
      </c>
      <c r="I836" t="s">
        <v>5702</v>
      </c>
      <c r="J836" s="12">
        <v>5208847131</v>
      </c>
      <c r="M836" t="s">
        <v>5702</v>
      </c>
      <c r="N836" t="s">
        <v>5703</v>
      </c>
      <c r="O836" t="s">
        <v>27</v>
      </c>
      <c r="P836" t="s">
        <v>28</v>
      </c>
      <c r="Q836">
        <v>85701</v>
      </c>
      <c r="R836" s="3">
        <v>42962.346006944441</v>
      </c>
      <c r="S836" t="str">
        <f t="shared" ca="1" si="13"/>
        <v>Active</v>
      </c>
    </row>
    <row r="837" spans="1:19" ht="15" customHeight="1" x14ac:dyDescent="0.35">
      <c r="A837">
        <v>947</v>
      </c>
      <c r="B837" t="s">
        <v>5704</v>
      </c>
      <c r="C837" t="s">
        <v>5705</v>
      </c>
      <c r="D837" t="s">
        <v>20</v>
      </c>
      <c r="E837" t="s">
        <v>5609</v>
      </c>
      <c r="F837" s="3">
        <v>42978</v>
      </c>
      <c r="G837" s="8">
        <v>44804</v>
      </c>
      <c r="H837">
        <v>2017</v>
      </c>
      <c r="I837" t="s">
        <v>5706</v>
      </c>
      <c r="J837" s="12">
        <v>6239352151</v>
      </c>
      <c r="M837" t="s">
        <v>5707</v>
      </c>
      <c r="N837" t="s">
        <v>5708</v>
      </c>
      <c r="O837" t="s">
        <v>73</v>
      </c>
      <c r="P837" t="s">
        <v>5443</v>
      </c>
      <c r="Q837">
        <v>85392</v>
      </c>
      <c r="R837" s="3">
        <v>42965.586469907408</v>
      </c>
      <c r="S837" t="str">
        <f t="shared" ca="1" si="13"/>
        <v>Active</v>
      </c>
    </row>
    <row r="838" spans="1:19" ht="15" customHeight="1" x14ac:dyDescent="0.35">
      <c r="A838">
        <v>948</v>
      </c>
      <c r="B838" t="s">
        <v>5709</v>
      </c>
      <c r="C838" t="s">
        <v>5710</v>
      </c>
      <c r="D838" t="s">
        <v>20</v>
      </c>
      <c r="E838" t="s">
        <v>5609</v>
      </c>
      <c r="F838" s="3">
        <v>42978</v>
      </c>
      <c r="G838" s="8">
        <v>44804</v>
      </c>
      <c r="H838">
        <v>2017</v>
      </c>
      <c r="I838" t="s">
        <v>5711</v>
      </c>
      <c r="J838" s="12">
        <v>6026511227</v>
      </c>
      <c r="M838" t="s">
        <v>5712</v>
      </c>
      <c r="N838" t="s">
        <v>5713</v>
      </c>
      <c r="O838" t="s">
        <v>43</v>
      </c>
      <c r="P838" t="s">
        <v>28</v>
      </c>
      <c r="Q838">
        <v>85003</v>
      </c>
      <c r="R838" s="3">
        <v>42976.538981481484</v>
      </c>
      <c r="S838" t="str">
        <f t="shared" ca="1" si="13"/>
        <v>Active</v>
      </c>
    </row>
    <row r="839" spans="1:19" ht="15" customHeight="1" x14ac:dyDescent="0.35">
      <c r="A839">
        <v>949</v>
      </c>
      <c r="B839" t="s">
        <v>5714</v>
      </c>
      <c r="C839" t="s">
        <v>5715</v>
      </c>
      <c r="D839" t="s">
        <v>20</v>
      </c>
      <c r="E839" t="s">
        <v>5609</v>
      </c>
      <c r="F839" s="3">
        <v>43008</v>
      </c>
      <c r="G839" s="8">
        <v>44834</v>
      </c>
      <c r="H839">
        <v>2017</v>
      </c>
      <c r="I839" t="s">
        <v>5716</v>
      </c>
      <c r="J839" s="12">
        <v>5206092205</v>
      </c>
      <c r="M839" t="s">
        <v>5717</v>
      </c>
      <c r="N839" t="s">
        <v>5718</v>
      </c>
      <c r="O839" t="s">
        <v>27</v>
      </c>
      <c r="P839" t="s">
        <v>5443</v>
      </c>
      <c r="Q839">
        <v>85725</v>
      </c>
      <c r="R839" s="3">
        <v>42985.430914351855</v>
      </c>
      <c r="S839" t="str">
        <f t="shared" ca="1" si="13"/>
        <v>Active</v>
      </c>
    </row>
    <row r="840" spans="1:19" ht="15" customHeight="1" x14ac:dyDescent="0.35">
      <c r="A840">
        <v>950</v>
      </c>
      <c r="B840" t="s">
        <v>5719</v>
      </c>
      <c r="C840" t="s">
        <v>5720</v>
      </c>
      <c r="D840" t="s">
        <v>20</v>
      </c>
      <c r="E840" t="s">
        <v>92</v>
      </c>
      <c r="F840" s="3">
        <v>43008</v>
      </c>
      <c r="G840" s="8">
        <v>44834</v>
      </c>
      <c r="H840">
        <v>2017</v>
      </c>
      <c r="I840" t="s">
        <v>5721</v>
      </c>
      <c r="J840" s="12">
        <v>5205758100</v>
      </c>
      <c r="M840" t="s">
        <v>5722</v>
      </c>
      <c r="N840" t="s">
        <v>5723</v>
      </c>
      <c r="O840" t="s">
        <v>27</v>
      </c>
      <c r="P840" t="s">
        <v>28</v>
      </c>
      <c r="Q840">
        <v>85704</v>
      </c>
      <c r="R840" s="3">
        <v>42989.37835648148</v>
      </c>
      <c r="S840" t="str">
        <f t="shared" ca="1" si="13"/>
        <v>Active</v>
      </c>
    </row>
    <row r="841" spans="1:19" ht="15" customHeight="1" x14ac:dyDescent="0.35">
      <c r="A841">
        <v>951</v>
      </c>
      <c r="B841" t="s">
        <v>5724</v>
      </c>
      <c r="C841" t="s">
        <v>5725</v>
      </c>
      <c r="D841" t="s">
        <v>20</v>
      </c>
      <c r="E841" t="s">
        <v>5726</v>
      </c>
      <c r="F841" s="3">
        <v>43008</v>
      </c>
      <c r="G841" s="8">
        <v>44834</v>
      </c>
      <c r="H841">
        <v>2017</v>
      </c>
      <c r="I841" t="s">
        <v>5727</v>
      </c>
      <c r="J841" s="12">
        <v>928474257</v>
      </c>
      <c r="M841" t="s">
        <v>5728</v>
      </c>
      <c r="N841" t="s">
        <v>5729</v>
      </c>
      <c r="O841" t="s">
        <v>2558</v>
      </c>
      <c r="P841" t="s">
        <v>28</v>
      </c>
      <c r="Q841">
        <v>85541</v>
      </c>
      <c r="R841" s="3">
        <v>42989.39603009259</v>
      </c>
      <c r="S841" t="str">
        <f t="shared" ca="1" si="13"/>
        <v>Active</v>
      </c>
    </row>
    <row r="842" spans="1:19" ht="15" customHeight="1" x14ac:dyDescent="0.35">
      <c r="A842">
        <v>952</v>
      </c>
      <c r="B842" t="s">
        <v>5730</v>
      </c>
      <c r="C842" t="s">
        <v>5731</v>
      </c>
      <c r="D842" t="s">
        <v>20</v>
      </c>
      <c r="E842" t="s">
        <v>5732</v>
      </c>
      <c r="F842" s="3">
        <v>43008</v>
      </c>
      <c r="G842" s="8">
        <v>44834</v>
      </c>
      <c r="H842">
        <v>2017</v>
      </c>
      <c r="I842" t="s">
        <v>5733</v>
      </c>
      <c r="J842" s="12">
        <v>9286749630</v>
      </c>
      <c r="M842" t="s">
        <v>5734</v>
      </c>
      <c r="N842" t="s">
        <v>5735</v>
      </c>
      <c r="O842" t="s">
        <v>4600</v>
      </c>
      <c r="P842" t="s">
        <v>28</v>
      </c>
      <c r="Q842">
        <v>86503</v>
      </c>
      <c r="R842" s="3">
        <v>42989.547592592593</v>
      </c>
      <c r="S842" t="str">
        <f t="shared" ca="1" si="13"/>
        <v>Active</v>
      </c>
    </row>
    <row r="843" spans="1:19" ht="15" customHeight="1" x14ac:dyDescent="0.35">
      <c r="A843">
        <v>953</v>
      </c>
      <c r="B843" t="s">
        <v>5736</v>
      </c>
      <c r="C843" t="s">
        <v>5737</v>
      </c>
      <c r="D843" t="s">
        <v>20</v>
      </c>
      <c r="E843" t="s">
        <v>5609</v>
      </c>
      <c r="F843" s="3">
        <v>43008</v>
      </c>
      <c r="G843" s="8">
        <v>44834</v>
      </c>
      <c r="H843">
        <v>2017</v>
      </c>
      <c r="I843" t="s">
        <v>5738</v>
      </c>
      <c r="J843" s="12">
        <v>6239374754</v>
      </c>
      <c r="M843" t="s">
        <v>5739</v>
      </c>
      <c r="N843" t="s">
        <v>5740</v>
      </c>
      <c r="O843" t="s">
        <v>264</v>
      </c>
      <c r="P843" t="s">
        <v>28</v>
      </c>
      <c r="Q843">
        <v>85301</v>
      </c>
      <c r="R843" s="3">
        <v>42992.337071759262</v>
      </c>
      <c r="S843" t="str">
        <f t="shared" ca="1" si="13"/>
        <v>Active</v>
      </c>
    </row>
    <row r="844" spans="1:19" ht="15" customHeight="1" x14ac:dyDescent="0.35">
      <c r="A844">
        <v>954</v>
      </c>
      <c r="B844" t="s">
        <v>5741</v>
      </c>
      <c r="C844" t="s">
        <v>5742</v>
      </c>
      <c r="D844" t="s">
        <v>20</v>
      </c>
      <c r="E844" t="s">
        <v>5609</v>
      </c>
      <c r="F844" s="3">
        <v>43008</v>
      </c>
      <c r="G844" s="8">
        <v>44834</v>
      </c>
      <c r="H844">
        <v>2017</v>
      </c>
      <c r="I844" t="s">
        <v>5743</v>
      </c>
      <c r="J844" s="12">
        <v>9285262211</v>
      </c>
      <c r="M844" t="s">
        <v>5744</v>
      </c>
      <c r="N844" t="s">
        <v>5745</v>
      </c>
      <c r="O844" t="s">
        <v>841</v>
      </c>
      <c r="P844" t="s">
        <v>28</v>
      </c>
      <c r="Q844">
        <v>86002</v>
      </c>
      <c r="R844" s="3">
        <v>42992.519444444442</v>
      </c>
      <c r="S844" t="str">
        <f t="shared" ca="1" si="13"/>
        <v>Active</v>
      </c>
    </row>
    <row r="845" spans="1:19" ht="15" customHeight="1" x14ac:dyDescent="0.35">
      <c r="A845">
        <v>955</v>
      </c>
      <c r="B845" t="s">
        <v>5746</v>
      </c>
      <c r="C845" t="s">
        <v>5747</v>
      </c>
      <c r="D845" t="s">
        <v>20</v>
      </c>
      <c r="E845" t="s">
        <v>92</v>
      </c>
      <c r="F845" s="3">
        <v>43008</v>
      </c>
      <c r="G845" s="8">
        <v>44834</v>
      </c>
      <c r="H845">
        <v>2017</v>
      </c>
      <c r="I845" t="s">
        <v>5748</v>
      </c>
      <c r="J845" s="12">
        <v>4804591266</v>
      </c>
      <c r="M845" t="s">
        <v>5749</v>
      </c>
      <c r="N845" t="s">
        <v>5750</v>
      </c>
      <c r="O845" t="s">
        <v>98</v>
      </c>
      <c r="P845" t="s">
        <v>28</v>
      </c>
      <c r="Q845">
        <v>85139</v>
      </c>
      <c r="R845" s="3">
        <v>42992.543298611112</v>
      </c>
      <c r="S845" t="str">
        <f t="shared" ca="1" si="13"/>
        <v>Active</v>
      </c>
    </row>
    <row r="846" spans="1:19" ht="15" customHeight="1" x14ac:dyDescent="0.35">
      <c r="A846">
        <v>956</v>
      </c>
      <c r="B846" t="s">
        <v>5751</v>
      </c>
      <c r="C846" t="s">
        <v>5752</v>
      </c>
      <c r="D846" t="s">
        <v>20</v>
      </c>
      <c r="E846" t="s">
        <v>5609</v>
      </c>
      <c r="F846" s="3">
        <v>43008</v>
      </c>
      <c r="G846" s="8">
        <v>44834</v>
      </c>
      <c r="H846">
        <v>2017</v>
      </c>
      <c r="I846" t="s">
        <v>5753</v>
      </c>
      <c r="J846" s="12">
        <v>5203219765</v>
      </c>
      <c r="M846" t="s">
        <v>5754</v>
      </c>
      <c r="N846" t="s">
        <v>5755</v>
      </c>
      <c r="O846" t="s">
        <v>27</v>
      </c>
      <c r="P846" t="s">
        <v>28</v>
      </c>
      <c r="Q846">
        <v>85710</v>
      </c>
      <c r="R846" s="3">
        <v>43000.369317129633</v>
      </c>
      <c r="S846" t="str">
        <f t="shared" ca="1" si="13"/>
        <v>Active</v>
      </c>
    </row>
    <row r="847" spans="1:19" ht="15" customHeight="1" x14ac:dyDescent="0.35">
      <c r="A847">
        <v>957</v>
      </c>
      <c r="B847" t="s">
        <v>5756</v>
      </c>
      <c r="C847" t="s">
        <v>5757</v>
      </c>
      <c r="D847" t="s">
        <v>20</v>
      </c>
      <c r="E847" t="s">
        <v>5669</v>
      </c>
      <c r="F847" s="3">
        <v>43008</v>
      </c>
      <c r="G847" s="8">
        <v>44834</v>
      </c>
      <c r="H847">
        <v>2017</v>
      </c>
      <c r="I847" t="s">
        <v>5758</v>
      </c>
      <c r="J847" s="12">
        <v>6024229463</v>
      </c>
      <c r="M847" t="s">
        <v>5759</v>
      </c>
      <c r="N847" t="s">
        <v>5760</v>
      </c>
      <c r="O847" t="s">
        <v>43</v>
      </c>
      <c r="P847" t="s">
        <v>28</v>
      </c>
      <c r="Q847">
        <v>85004</v>
      </c>
      <c r="R847" s="3">
        <v>43003.433761574073</v>
      </c>
      <c r="S847" t="str">
        <f t="shared" ca="1" si="13"/>
        <v>Active</v>
      </c>
    </row>
    <row r="848" spans="1:19" ht="15" customHeight="1" x14ac:dyDescent="0.35">
      <c r="A848">
        <v>958</v>
      </c>
      <c r="B848" t="s">
        <v>5761</v>
      </c>
      <c r="C848" t="s">
        <v>5762</v>
      </c>
      <c r="D848" t="s">
        <v>20</v>
      </c>
      <c r="E848" t="s">
        <v>5763</v>
      </c>
      <c r="F848" s="3">
        <v>43008</v>
      </c>
      <c r="G848" s="8">
        <v>44834</v>
      </c>
      <c r="H848">
        <v>2017</v>
      </c>
      <c r="I848" t="s">
        <v>5764</v>
      </c>
      <c r="J848" s="12">
        <v>6022434231</v>
      </c>
      <c r="K848">
        <v>121</v>
      </c>
      <c r="M848" t="s">
        <v>5765</v>
      </c>
      <c r="N848" t="s">
        <v>5766</v>
      </c>
      <c r="O848" t="s">
        <v>43</v>
      </c>
      <c r="P848" t="s">
        <v>28</v>
      </c>
      <c r="Q848">
        <v>85042</v>
      </c>
      <c r="R848" s="3">
        <v>43003.550335648149</v>
      </c>
      <c r="S848" t="str">
        <f t="shared" ca="1" si="13"/>
        <v>Active</v>
      </c>
    </row>
    <row r="849" spans="1:19" ht="15" customHeight="1" x14ac:dyDescent="0.35">
      <c r="A849">
        <v>959</v>
      </c>
      <c r="B849" t="s">
        <v>5767</v>
      </c>
      <c r="C849" t="s">
        <v>5768</v>
      </c>
      <c r="D849" t="s">
        <v>20</v>
      </c>
      <c r="E849" t="s">
        <v>5609</v>
      </c>
      <c r="F849" s="3">
        <v>43008</v>
      </c>
      <c r="G849" s="8">
        <v>44834</v>
      </c>
      <c r="H849">
        <v>2017</v>
      </c>
      <c r="I849" t="s">
        <v>5769</v>
      </c>
      <c r="J849" s="12">
        <v>4805154673</v>
      </c>
      <c r="M849" t="s">
        <v>5770</v>
      </c>
      <c r="N849" t="s">
        <v>5771</v>
      </c>
      <c r="O849" t="s">
        <v>467</v>
      </c>
      <c r="P849" t="s">
        <v>28</v>
      </c>
      <c r="Q849">
        <v>85331</v>
      </c>
      <c r="R849" s="3">
        <v>43005.534467592595</v>
      </c>
      <c r="S849" t="str">
        <f t="shared" ca="1" si="13"/>
        <v>Active</v>
      </c>
    </row>
    <row r="850" spans="1:19" ht="15" customHeight="1" x14ac:dyDescent="0.35">
      <c r="A850">
        <v>960</v>
      </c>
      <c r="B850" t="s">
        <v>5772</v>
      </c>
      <c r="C850" t="s">
        <v>5773</v>
      </c>
      <c r="D850" t="s">
        <v>20</v>
      </c>
      <c r="E850" t="s">
        <v>5726</v>
      </c>
      <c r="F850" s="3">
        <v>43191</v>
      </c>
      <c r="G850" s="8">
        <v>45046</v>
      </c>
      <c r="H850">
        <v>2017</v>
      </c>
      <c r="I850" t="s">
        <v>5774</v>
      </c>
      <c r="J850" s="12">
        <v>7077846321</v>
      </c>
      <c r="M850" t="s">
        <v>5775</v>
      </c>
      <c r="N850" t="s">
        <v>5776</v>
      </c>
      <c r="O850" t="s">
        <v>5777</v>
      </c>
      <c r="P850" t="s">
        <v>2032</v>
      </c>
      <c r="Q850">
        <v>94533</v>
      </c>
      <c r="R850" s="3">
        <v>43010.555775462963</v>
      </c>
      <c r="S850" t="str">
        <f t="shared" ca="1" si="13"/>
        <v>Active</v>
      </c>
    </row>
    <row r="851" spans="1:19" ht="15" customHeight="1" x14ac:dyDescent="0.35">
      <c r="A851">
        <v>961</v>
      </c>
      <c r="B851" t="s">
        <v>5778</v>
      </c>
      <c r="C851" t="s">
        <v>5779</v>
      </c>
      <c r="D851" t="s">
        <v>20</v>
      </c>
      <c r="E851" t="s">
        <v>5658</v>
      </c>
      <c r="F851" s="3">
        <v>43038</v>
      </c>
      <c r="G851" s="8">
        <v>44864</v>
      </c>
      <c r="H851">
        <v>2017</v>
      </c>
      <c r="I851" t="s">
        <v>5780</v>
      </c>
      <c r="J851" s="12">
        <v>5203525833</v>
      </c>
      <c r="M851" t="s">
        <v>5781</v>
      </c>
      <c r="N851" t="s">
        <v>5782</v>
      </c>
      <c r="O851" t="s">
        <v>27</v>
      </c>
      <c r="P851" t="s">
        <v>28</v>
      </c>
      <c r="Q851">
        <v>85741</v>
      </c>
      <c r="R851" s="3">
        <v>43018.415393518517</v>
      </c>
      <c r="S851" t="str">
        <f t="shared" ca="1" si="13"/>
        <v>Active</v>
      </c>
    </row>
    <row r="852" spans="1:19" ht="15" customHeight="1" x14ac:dyDescent="0.35">
      <c r="A852">
        <v>962</v>
      </c>
      <c r="B852" t="s">
        <v>5783</v>
      </c>
      <c r="C852" t="s">
        <v>5784</v>
      </c>
      <c r="D852" t="s">
        <v>20</v>
      </c>
      <c r="E852" t="s">
        <v>5785</v>
      </c>
      <c r="F852" s="3">
        <v>43038</v>
      </c>
      <c r="G852" s="8">
        <v>44864</v>
      </c>
      <c r="H852">
        <v>2017</v>
      </c>
      <c r="I852" t="s">
        <v>5786</v>
      </c>
      <c r="J852" s="12" t="s">
        <v>187</v>
      </c>
      <c r="K852">
        <v>1429</v>
      </c>
      <c r="M852" t="s">
        <v>5787</v>
      </c>
      <c r="N852" t="s">
        <v>5788</v>
      </c>
      <c r="O852" t="s">
        <v>27</v>
      </c>
      <c r="P852" t="s">
        <v>28</v>
      </c>
      <c r="Q852">
        <v>85714</v>
      </c>
      <c r="R852" s="3">
        <v>43018.58488425926</v>
      </c>
      <c r="S852" t="str">
        <f t="shared" ca="1" si="13"/>
        <v>Active</v>
      </c>
    </row>
    <row r="853" spans="1:19" ht="15" customHeight="1" x14ac:dyDescent="0.35">
      <c r="A853">
        <v>963</v>
      </c>
      <c r="B853" t="s">
        <v>5789</v>
      </c>
      <c r="C853" t="s">
        <v>5790</v>
      </c>
      <c r="D853" t="s">
        <v>20</v>
      </c>
      <c r="E853" t="s">
        <v>5763</v>
      </c>
      <c r="F853" s="3">
        <v>43038</v>
      </c>
      <c r="G853" s="8">
        <v>44854</v>
      </c>
      <c r="H853">
        <v>2017</v>
      </c>
      <c r="I853" t="s">
        <v>1648</v>
      </c>
      <c r="J853" s="12">
        <v>5208761837</v>
      </c>
      <c r="M853" t="s">
        <v>5791</v>
      </c>
      <c r="N853" t="s">
        <v>5792</v>
      </c>
      <c r="O853" t="s">
        <v>150</v>
      </c>
      <c r="P853" t="s">
        <v>28</v>
      </c>
      <c r="Q853">
        <v>85120</v>
      </c>
      <c r="R853" s="3">
        <v>43020.420578703706</v>
      </c>
      <c r="S853" t="str">
        <f t="shared" ca="1" si="13"/>
        <v>Active</v>
      </c>
    </row>
    <row r="854" spans="1:19" ht="15" customHeight="1" x14ac:dyDescent="0.35">
      <c r="A854">
        <v>964</v>
      </c>
      <c r="B854" t="s">
        <v>5793</v>
      </c>
      <c r="C854" t="s">
        <v>5794</v>
      </c>
      <c r="D854" t="s">
        <v>20</v>
      </c>
      <c r="E854" t="s">
        <v>5726</v>
      </c>
      <c r="F854" s="3">
        <v>43039</v>
      </c>
      <c r="G854" s="8">
        <v>44865</v>
      </c>
      <c r="H854">
        <v>2017</v>
      </c>
      <c r="I854" t="s">
        <v>5795</v>
      </c>
      <c r="J854" s="12">
        <v>8607135093</v>
      </c>
      <c r="M854" t="s">
        <v>5796</v>
      </c>
      <c r="N854" t="s">
        <v>5797</v>
      </c>
      <c r="O854" t="s">
        <v>5798</v>
      </c>
      <c r="P854" t="s">
        <v>5799</v>
      </c>
      <c r="Q854">
        <v>6103</v>
      </c>
      <c r="R854" s="3">
        <v>43020.546249999999</v>
      </c>
      <c r="S854" t="str">
        <f t="shared" ca="1" si="13"/>
        <v>Active</v>
      </c>
    </row>
    <row r="855" spans="1:19" ht="15" customHeight="1" x14ac:dyDescent="0.35">
      <c r="A855">
        <v>965</v>
      </c>
      <c r="B855" t="s">
        <v>5800</v>
      </c>
      <c r="C855" t="s">
        <v>5801</v>
      </c>
      <c r="D855" t="s">
        <v>20</v>
      </c>
      <c r="E855" t="s">
        <v>5658</v>
      </c>
      <c r="F855" s="3">
        <v>43039</v>
      </c>
      <c r="G855" s="8">
        <v>44865</v>
      </c>
      <c r="H855">
        <v>2017</v>
      </c>
      <c r="I855" t="s">
        <v>5802</v>
      </c>
      <c r="J855" s="12" t="s">
        <v>5803</v>
      </c>
      <c r="M855" t="s">
        <v>5804</v>
      </c>
      <c r="N855" t="s">
        <v>5805</v>
      </c>
      <c r="O855" t="s">
        <v>5806</v>
      </c>
      <c r="P855" t="s">
        <v>28</v>
      </c>
      <c r="Q855">
        <v>85017</v>
      </c>
      <c r="R855" s="3">
        <v>43020.629432870373</v>
      </c>
      <c r="S855" t="str">
        <f t="shared" ca="1" si="13"/>
        <v>Active</v>
      </c>
    </row>
    <row r="856" spans="1:19" ht="15" customHeight="1" x14ac:dyDescent="0.35">
      <c r="A856">
        <v>966</v>
      </c>
      <c r="B856" t="s">
        <v>5807</v>
      </c>
      <c r="C856" t="s">
        <v>5808</v>
      </c>
      <c r="D856" t="s">
        <v>20</v>
      </c>
      <c r="E856" t="s">
        <v>5609</v>
      </c>
      <c r="F856" s="3">
        <v>43039</v>
      </c>
      <c r="G856" s="8">
        <v>44865</v>
      </c>
      <c r="H856">
        <v>2017</v>
      </c>
      <c r="I856" t="s">
        <v>5809</v>
      </c>
      <c r="J856" s="12">
        <v>5209039000</v>
      </c>
      <c r="M856" t="s">
        <v>5810</v>
      </c>
      <c r="N856" t="s">
        <v>5811</v>
      </c>
      <c r="O856" t="s">
        <v>27</v>
      </c>
      <c r="P856" t="s">
        <v>28</v>
      </c>
      <c r="Q856">
        <v>85745</v>
      </c>
      <c r="R856" s="3">
        <v>43033.563217592593</v>
      </c>
      <c r="S856" t="str">
        <f t="shared" ca="1" si="13"/>
        <v>Active</v>
      </c>
    </row>
    <row r="857" spans="1:19" ht="15" customHeight="1" x14ac:dyDescent="0.35">
      <c r="A857">
        <v>967</v>
      </c>
      <c r="B857" t="s">
        <v>5812</v>
      </c>
      <c r="C857" t="s">
        <v>5813</v>
      </c>
      <c r="D857" t="s">
        <v>20</v>
      </c>
      <c r="E857" t="s">
        <v>5763</v>
      </c>
      <c r="F857" s="3">
        <v>43039</v>
      </c>
      <c r="G857" s="8">
        <v>44865</v>
      </c>
      <c r="H857">
        <v>2017</v>
      </c>
      <c r="I857" t="s">
        <v>5814</v>
      </c>
      <c r="J857" s="12" t="s">
        <v>5815</v>
      </c>
      <c r="K857">
        <v>1204</v>
      </c>
      <c r="M857" t="s">
        <v>4274</v>
      </c>
      <c r="N857" t="s">
        <v>5816</v>
      </c>
      <c r="O857" t="s">
        <v>27</v>
      </c>
      <c r="P857" t="s">
        <v>28</v>
      </c>
      <c r="Q857">
        <v>85712</v>
      </c>
      <c r="R857" s="3">
        <v>43038.448113425926</v>
      </c>
      <c r="S857" t="str">
        <f t="shared" ca="1" si="13"/>
        <v>Active</v>
      </c>
    </row>
    <row r="858" spans="1:19" ht="15" customHeight="1" x14ac:dyDescent="0.35">
      <c r="A858">
        <v>968</v>
      </c>
      <c r="B858" t="s">
        <v>5817</v>
      </c>
      <c r="C858" t="s">
        <v>5818</v>
      </c>
      <c r="D858" t="s">
        <v>20</v>
      </c>
      <c r="E858" t="s">
        <v>5658</v>
      </c>
      <c r="F858" s="3">
        <v>43039</v>
      </c>
      <c r="G858" s="8">
        <v>44865</v>
      </c>
      <c r="H858">
        <v>2017</v>
      </c>
      <c r="I858" t="s">
        <v>5819</v>
      </c>
      <c r="J858" s="12" t="s">
        <v>5820</v>
      </c>
      <c r="M858" t="s">
        <v>5821</v>
      </c>
      <c r="N858" t="s">
        <v>5822</v>
      </c>
      <c r="O858" t="s">
        <v>27</v>
      </c>
      <c r="P858" t="s">
        <v>5443</v>
      </c>
      <c r="Q858">
        <v>85340</v>
      </c>
      <c r="R858" s="3">
        <v>43040.572245370371</v>
      </c>
      <c r="S858" t="str">
        <f t="shared" ca="1" si="13"/>
        <v>Active</v>
      </c>
    </row>
    <row r="859" spans="1:19" ht="15" customHeight="1" x14ac:dyDescent="0.25">
      <c r="A859">
        <v>969</v>
      </c>
      <c r="B859" t="s">
        <v>5823</v>
      </c>
      <c r="C859" t="s">
        <v>5824</v>
      </c>
      <c r="D859" t="s">
        <v>20</v>
      </c>
      <c r="E859" t="s">
        <v>92</v>
      </c>
      <c r="F859" s="3">
        <v>43039</v>
      </c>
      <c r="G859" s="8">
        <v>44865</v>
      </c>
      <c r="H859">
        <v>2017</v>
      </c>
      <c r="I859" t="s">
        <v>5825</v>
      </c>
      <c r="J859" s="12">
        <v>4806959051</v>
      </c>
      <c r="M859" t="s">
        <v>5826</v>
      </c>
      <c r="N859" t="s">
        <v>5827</v>
      </c>
      <c r="R859" s="3">
        <v>43040.577303240738</v>
      </c>
      <c r="S859" t="str">
        <f t="shared" ca="1" si="13"/>
        <v>Active</v>
      </c>
    </row>
    <row r="860" spans="1:19" ht="15" customHeight="1" x14ac:dyDescent="0.35">
      <c r="A860">
        <v>970</v>
      </c>
      <c r="B860" t="s">
        <v>5828</v>
      </c>
      <c r="C860" t="s">
        <v>1253</v>
      </c>
      <c r="D860" t="s">
        <v>20</v>
      </c>
      <c r="E860" t="s">
        <v>5564</v>
      </c>
      <c r="F860" s="3">
        <v>43069</v>
      </c>
      <c r="G860" s="8">
        <v>44895</v>
      </c>
      <c r="H860">
        <v>2017</v>
      </c>
      <c r="I860" t="s">
        <v>5829</v>
      </c>
      <c r="J860" s="12" t="s">
        <v>5830</v>
      </c>
      <c r="M860" t="s">
        <v>5831</v>
      </c>
      <c r="N860" t="s">
        <v>5832</v>
      </c>
      <c r="O860" t="s">
        <v>841</v>
      </c>
      <c r="P860" t="s">
        <v>5443</v>
      </c>
      <c r="Q860">
        <v>86001</v>
      </c>
      <c r="R860" s="3">
        <v>43045.560717592591</v>
      </c>
      <c r="S860" t="str">
        <f t="shared" ca="1" si="13"/>
        <v>Active</v>
      </c>
    </row>
    <row r="861" spans="1:19" ht="15" customHeight="1" x14ac:dyDescent="0.35">
      <c r="A861">
        <v>971</v>
      </c>
      <c r="B861" t="s">
        <v>5833</v>
      </c>
      <c r="C861" t="s">
        <v>5834</v>
      </c>
      <c r="D861" t="s">
        <v>20</v>
      </c>
      <c r="E861" t="s">
        <v>5609</v>
      </c>
      <c r="F861" s="3">
        <v>43069</v>
      </c>
      <c r="G861" s="8">
        <v>44895</v>
      </c>
      <c r="H861">
        <v>2017</v>
      </c>
      <c r="I861" t="s">
        <v>5835</v>
      </c>
      <c r="J861" s="12">
        <v>6028453305</v>
      </c>
      <c r="M861" t="s">
        <v>5836</v>
      </c>
      <c r="N861" t="s">
        <v>5837</v>
      </c>
      <c r="O861" t="s">
        <v>1797</v>
      </c>
      <c r="P861" t="s">
        <v>5443</v>
      </c>
      <c r="Q861">
        <v>85281</v>
      </c>
      <c r="R861" s="3">
        <v>43053.382962962962</v>
      </c>
      <c r="S861" t="str">
        <f t="shared" ca="1" si="13"/>
        <v>Active</v>
      </c>
    </row>
    <row r="862" spans="1:19" ht="15" customHeight="1" x14ac:dyDescent="0.35">
      <c r="A862">
        <v>972</v>
      </c>
      <c r="B862" t="s">
        <v>5838</v>
      </c>
      <c r="C862" t="s">
        <v>5839</v>
      </c>
      <c r="D862" t="s">
        <v>20</v>
      </c>
      <c r="E862" t="s">
        <v>5658</v>
      </c>
      <c r="F862" s="3">
        <v>43052</v>
      </c>
      <c r="G862" s="8">
        <v>44895</v>
      </c>
      <c r="H862">
        <v>2017</v>
      </c>
      <c r="I862" t="s">
        <v>5840</v>
      </c>
      <c r="J862" s="12">
        <v>9286354473</v>
      </c>
      <c r="M862" t="s">
        <v>5841</v>
      </c>
      <c r="N862" t="s">
        <v>5842</v>
      </c>
      <c r="O862" t="s">
        <v>3152</v>
      </c>
      <c r="P862" t="s">
        <v>5443</v>
      </c>
      <c r="Q862">
        <v>86046</v>
      </c>
      <c r="R862" s="3">
        <v>43053.62945601852</v>
      </c>
      <c r="S862" t="str">
        <f t="shared" ca="1" si="13"/>
        <v>Active</v>
      </c>
    </row>
    <row r="863" spans="1:19" ht="15" customHeight="1" x14ac:dyDescent="0.35">
      <c r="A863">
        <v>973</v>
      </c>
      <c r="B863" t="s">
        <v>5843</v>
      </c>
      <c r="C863" t="s">
        <v>5844</v>
      </c>
      <c r="D863" t="s">
        <v>20</v>
      </c>
      <c r="E863" t="s">
        <v>92</v>
      </c>
      <c r="F863" s="3">
        <v>43053</v>
      </c>
      <c r="G863" s="8">
        <v>44895</v>
      </c>
      <c r="H863">
        <v>2017</v>
      </c>
      <c r="I863" t="s">
        <v>2082</v>
      </c>
      <c r="J863" s="12" t="s">
        <v>2083</v>
      </c>
      <c r="M863" t="s">
        <v>2085</v>
      </c>
      <c r="N863" t="s">
        <v>5845</v>
      </c>
      <c r="O863" t="s">
        <v>43</v>
      </c>
      <c r="P863" t="s">
        <v>5443</v>
      </c>
      <c r="Q863">
        <v>85003</v>
      </c>
      <c r="R863" s="3">
        <v>43053.639305555553</v>
      </c>
      <c r="S863" t="str">
        <f t="shared" ca="1" si="13"/>
        <v>Active</v>
      </c>
    </row>
    <row r="864" spans="1:19" ht="15" customHeight="1" x14ac:dyDescent="0.35">
      <c r="A864">
        <v>974</v>
      </c>
      <c r="B864" t="s">
        <v>5846</v>
      </c>
      <c r="C864" t="s">
        <v>5847</v>
      </c>
      <c r="D864" t="s">
        <v>20</v>
      </c>
      <c r="E864" t="s">
        <v>5609</v>
      </c>
      <c r="F864" s="3">
        <v>43069</v>
      </c>
      <c r="G864" s="8">
        <v>44885</v>
      </c>
      <c r="H864">
        <v>2017</v>
      </c>
      <c r="I864" t="s">
        <v>5848</v>
      </c>
      <c r="J864" s="12">
        <v>5207904426</v>
      </c>
      <c r="M864" t="s">
        <v>5849</v>
      </c>
      <c r="N864" t="s">
        <v>5850</v>
      </c>
      <c r="O864" t="s">
        <v>27</v>
      </c>
      <c r="P864" t="s">
        <v>5443</v>
      </c>
      <c r="Q864">
        <v>85711</v>
      </c>
      <c r="R864" s="3">
        <v>43056.377523148149</v>
      </c>
      <c r="S864" t="str">
        <f t="shared" ca="1" si="13"/>
        <v>Active</v>
      </c>
    </row>
    <row r="865" spans="1:19" ht="15" customHeight="1" x14ac:dyDescent="0.35">
      <c r="A865">
        <v>975</v>
      </c>
      <c r="B865" t="s">
        <v>5851</v>
      </c>
      <c r="C865" t="s">
        <v>5852</v>
      </c>
      <c r="D865" t="s">
        <v>20</v>
      </c>
      <c r="E865" t="s">
        <v>5763</v>
      </c>
      <c r="F865" s="3">
        <v>43069</v>
      </c>
      <c r="G865" s="8">
        <v>44895</v>
      </c>
      <c r="H865">
        <v>2017</v>
      </c>
      <c r="I865" t="s">
        <v>5853</v>
      </c>
      <c r="M865" t="s">
        <v>5854</v>
      </c>
      <c r="N865" t="s">
        <v>5855</v>
      </c>
      <c r="O865" t="s">
        <v>3888</v>
      </c>
      <c r="P865" t="s">
        <v>28</v>
      </c>
      <c r="Q865">
        <v>85941</v>
      </c>
      <c r="R865" s="3">
        <v>43067.532418981478</v>
      </c>
      <c r="S865" t="str">
        <f t="shared" ca="1" si="13"/>
        <v>Active</v>
      </c>
    </row>
    <row r="866" spans="1:19" ht="15" customHeight="1" x14ac:dyDescent="0.35">
      <c r="A866">
        <v>976</v>
      </c>
      <c r="B866" t="s">
        <v>5856</v>
      </c>
      <c r="C866" t="s">
        <v>5857</v>
      </c>
      <c r="D866" t="s">
        <v>20</v>
      </c>
      <c r="E866" t="s">
        <v>5609</v>
      </c>
      <c r="F866" s="3">
        <v>43070</v>
      </c>
      <c r="G866" s="8">
        <v>44926</v>
      </c>
      <c r="H866">
        <v>2017</v>
      </c>
      <c r="I866" t="s">
        <v>5858</v>
      </c>
      <c r="J866" s="12">
        <v>5203277121</v>
      </c>
      <c r="K866">
        <v>236</v>
      </c>
      <c r="M866" t="s">
        <v>5859</v>
      </c>
      <c r="N866" t="s">
        <v>5860</v>
      </c>
      <c r="O866" t="s">
        <v>27</v>
      </c>
      <c r="P866" t="s">
        <v>28</v>
      </c>
      <c r="Q866">
        <v>85719</v>
      </c>
      <c r="R866" s="3">
        <v>43076.361759259256</v>
      </c>
      <c r="S866" t="str">
        <f t="shared" ca="1" si="13"/>
        <v>Active</v>
      </c>
    </row>
    <row r="867" spans="1:19" ht="15" customHeight="1" x14ac:dyDescent="0.35">
      <c r="A867">
        <v>977</v>
      </c>
      <c r="B867" t="s">
        <v>5861</v>
      </c>
      <c r="C867" t="s">
        <v>5862</v>
      </c>
      <c r="D867" t="s">
        <v>20</v>
      </c>
      <c r="E867" t="s">
        <v>92</v>
      </c>
      <c r="F867" s="3">
        <v>43077</v>
      </c>
      <c r="G867" s="8">
        <v>44926</v>
      </c>
      <c r="H867">
        <v>2017</v>
      </c>
      <c r="I867" t="s">
        <v>5863</v>
      </c>
      <c r="J867" s="12" t="s">
        <v>5864</v>
      </c>
      <c r="K867">
        <v>1445</v>
      </c>
      <c r="M867" t="s">
        <v>5865</v>
      </c>
      <c r="N867" t="s">
        <v>5866</v>
      </c>
      <c r="O867" t="s">
        <v>1960</v>
      </c>
      <c r="P867" t="s">
        <v>28</v>
      </c>
      <c r="Q867">
        <v>86047</v>
      </c>
      <c r="R867" s="3">
        <v>43077.607106481482</v>
      </c>
      <c r="S867" t="str">
        <f t="shared" ca="1" si="13"/>
        <v>Active</v>
      </c>
    </row>
    <row r="868" spans="1:19" ht="15" customHeight="1" x14ac:dyDescent="0.35">
      <c r="A868">
        <v>978</v>
      </c>
      <c r="B868" t="s">
        <v>5867</v>
      </c>
      <c r="C868" t="s">
        <v>5868</v>
      </c>
      <c r="D868" t="s">
        <v>20</v>
      </c>
      <c r="E868" t="s">
        <v>5763</v>
      </c>
      <c r="F868" s="3">
        <v>43070</v>
      </c>
      <c r="G868" s="8">
        <v>44926</v>
      </c>
      <c r="H868">
        <v>2017</v>
      </c>
      <c r="I868" t="s">
        <v>5869</v>
      </c>
      <c r="J868" s="12" t="s">
        <v>5870</v>
      </c>
      <c r="M868" t="s">
        <v>5871</v>
      </c>
      <c r="N868" t="s">
        <v>5872</v>
      </c>
      <c r="O868" t="s">
        <v>2940</v>
      </c>
      <c r="P868" t="s">
        <v>5443</v>
      </c>
      <c r="Q868">
        <v>85938</v>
      </c>
      <c r="R868" s="3">
        <v>43080.449317129627</v>
      </c>
      <c r="S868" t="str">
        <f t="shared" ca="1" si="13"/>
        <v>Active</v>
      </c>
    </row>
    <row r="869" spans="1:19" ht="15" customHeight="1" x14ac:dyDescent="0.35">
      <c r="A869">
        <v>979</v>
      </c>
      <c r="B869" t="s">
        <v>5873</v>
      </c>
      <c r="C869" t="s">
        <v>5874</v>
      </c>
      <c r="D869" t="s">
        <v>20</v>
      </c>
      <c r="E869" t="s">
        <v>2450</v>
      </c>
      <c r="F869" s="3">
        <v>42718</v>
      </c>
      <c r="G869" s="8">
        <v>44560</v>
      </c>
      <c r="I869" t="s">
        <v>5875</v>
      </c>
      <c r="J869" s="12" t="s">
        <v>5876</v>
      </c>
      <c r="M869" t="s">
        <v>5877</v>
      </c>
      <c r="N869" t="s">
        <v>5878</v>
      </c>
      <c r="O869" t="s">
        <v>59</v>
      </c>
      <c r="P869" t="s">
        <v>28</v>
      </c>
      <c r="Q869">
        <v>85365</v>
      </c>
      <c r="R869" s="3">
        <v>42718</v>
      </c>
      <c r="S869" t="str">
        <f t="shared" ca="1" si="13"/>
        <v>Active</v>
      </c>
    </row>
    <row r="870" spans="1:19" ht="15" customHeight="1" x14ac:dyDescent="0.35">
      <c r="A870">
        <v>980</v>
      </c>
      <c r="B870" t="s">
        <v>5879</v>
      </c>
      <c r="C870" t="s">
        <v>5880</v>
      </c>
      <c r="F870" s="3">
        <v>42573</v>
      </c>
      <c r="G870" s="8">
        <v>44407</v>
      </c>
      <c r="I870" t="s">
        <v>5881</v>
      </c>
      <c r="J870" s="12" t="s">
        <v>5882</v>
      </c>
      <c r="M870" t="s">
        <v>5883</v>
      </c>
      <c r="N870" t="s">
        <v>5884</v>
      </c>
      <c r="O870" t="s">
        <v>43</v>
      </c>
      <c r="P870" t="s">
        <v>28</v>
      </c>
      <c r="Q870">
        <v>85019</v>
      </c>
      <c r="R870" s="3">
        <v>42573</v>
      </c>
      <c r="S870" t="str">
        <f t="shared" ca="1" si="13"/>
        <v>Active</v>
      </c>
    </row>
    <row r="871" spans="1:19" ht="15" customHeight="1" x14ac:dyDescent="0.35">
      <c r="A871">
        <v>981</v>
      </c>
      <c r="B871" t="s">
        <v>5885</v>
      </c>
      <c r="C871" t="s">
        <v>5886</v>
      </c>
      <c r="D871" t="s">
        <v>20</v>
      </c>
      <c r="E871" t="s">
        <v>2450</v>
      </c>
      <c r="F871" s="3">
        <v>42753</v>
      </c>
      <c r="G871" s="8">
        <v>44591</v>
      </c>
      <c r="I871" t="s">
        <v>5887</v>
      </c>
      <c r="J871" s="12" t="s">
        <v>5888</v>
      </c>
      <c r="M871" t="s">
        <v>5889</v>
      </c>
      <c r="N871" t="s">
        <v>5890</v>
      </c>
      <c r="O871" t="s">
        <v>600</v>
      </c>
      <c r="P871" t="s">
        <v>28</v>
      </c>
      <c r="Q871">
        <v>85377</v>
      </c>
      <c r="R871" s="3">
        <v>42758</v>
      </c>
      <c r="S871" t="str">
        <f t="shared" ca="1" si="13"/>
        <v>Active</v>
      </c>
    </row>
    <row r="872" spans="1:19" ht="15" customHeight="1" x14ac:dyDescent="0.35">
      <c r="A872">
        <v>982</v>
      </c>
      <c r="B872" t="s">
        <v>5891</v>
      </c>
      <c r="C872" t="s">
        <v>5892</v>
      </c>
      <c r="D872" t="s">
        <v>20</v>
      </c>
      <c r="E872" t="s">
        <v>5893</v>
      </c>
      <c r="F872" s="3">
        <v>42657</v>
      </c>
      <c r="G872" s="8">
        <v>44499</v>
      </c>
      <c r="I872" t="s">
        <v>5894</v>
      </c>
      <c r="J872" s="12" t="s">
        <v>5895</v>
      </c>
      <c r="M872" t="s">
        <v>5896</v>
      </c>
      <c r="N872" t="s">
        <v>5897</v>
      </c>
      <c r="O872" t="s">
        <v>43</v>
      </c>
      <c r="P872" t="s">
        <v>28</v>
      </c>
      <c r="Q872">
        <v>85034</v>
      </c>
      <c r="R872" s="3">
        <v>42671</v>
      </c>
      <c r="S872" t="str">
        <f t="shared" ca="1" si="13"/>
        <v>Active</v>
      </c>
    </row>
    <row r="873" spans="1:19" ht="15" customHeight="1" x14ac:dyDescent="0.35">
      <c r="A873">
        <v>983</v>
      </c>
      <c r="B873" t="s">
        <v>5898</v>
      </c>
      <c r="C873" t="s">
        <v>5899</v>
      </c>
      <c r="D873" t="s">
        <v>20</v>
      </c>
      <c r="E873" t="s">
        <v>92</v>
      </c>
      <c r="F873" s="3">
        <v>42746</v>
      </c>
      <c r="G873" s="8">
        <v>44592</v>
      </c>
      <c r="I873" t="s">
        <v>5900</v>
      </c>
      <c r="J873" s="12" t="s">
        <v>5901</v>
      </c>
      <c r="L873" t="s">
        <v>3482</v>
      </c>
      <c r="M873" t="s">
        <v>5902</v>
      </c>
      <c r="N873" t="s">
        <v>3484</v>
      </c>
      <c r="O873" t="s">
        <v>1144</v>
      </c>
      <c r="P873" t="s">
        <v>28</v>
      </c>
      <c r="Q873">
        <v>85374</v>
      </c>
      <c r="R873" s="3">
        <v>42746</v>
      </c>
      <c r="S873" t="str">
        <f t="shared" ca="1" si="13"/>
        <v>Active</v>
      </c>
    </row>
    <row r="874" spans="1:19" ht="15" customHeight="1" x14ac:dyDescent="0.35">
      <c r="A874">
        <v>984</v>
      </c>
      <c r="B874" t="s">
        <v>5903</v>
      </c>
      <c r="C874" t="s">
        <v>5904</v>
      </c>
      <c r="D874" t="s">
        <v>20</v>
      </c>
      <c r="E874" t="s">
        <v>92</v>
      </c>
      <c r="F874" s="3">
        <v>42646</v>
      </c>
      <c r="G874" s="8">
        <v>44499</v>
      </c>
      <c r="I874" t="s">
        <v>1081</v>
      </c>
      <c r="J874" s="12" t="s">
        <v>1082</v>
      </c>
      <c r="L874" t="s">
        <v>1083</v>
      </c>
      <c r="M874" t="s">
        <v>1084</v>
      </c>
      <c r="N874" t="s">
        <v>5905</v>
      </c>
      <c r="O874" t="s">
        <v>43</v>
      </c>
      <c r="P874" t="s">
        <v>28</v>
      </c>
      <c r="Q874">
        <v>85027</v>
      </c>
      <c r="R874" s="3">
        <v>42641</v>
      </c>
      <c r="S874" t="str">
        <f t="shared" ca="1" si="13"/>
        <v>Active</v>
      </c>
    </row>
    <row r="875" spans="1:19" ht="15" customHeight="1" x14ac:dyDescent="0.35">
      <c r="A875">
        <v>985</v>
      </c>
      <c r="B875" t="s">
        <v>5906</v>
      </c>
      <c r="C875" t="s">
        <v>5907</v>
      </c>
      <c r="D875" t="s">
        <v>20</v>
      </c>
      <c r="E875" t="s">
        <v>5537</v>
      </c>
      <c r="F875" s="3">
        <v>42565</v>
      </c>
      <c r="G875" s="8">
        <v>44407</v>
      </c>
      <c r="I875" t="s">
        <v>5908</v>
      </c>
      <c r="J875" s="12" t="s">
        <v>5909</v>
      </c>
      <c r="M875" t="s">
        <v>5910</v>
      </c>
      <c r="N875" t="s">
        <v>5911</v>
      </c>
      <c r="O875" t="s">
        <v>1797</v>
      </c>
      <c r="P875" t="s">
        <v>28</v>
      </c>
      <c r="Q875">
        <v>85282</v>
      </c>
      <c r="R875" s="3">
        <v>42565</v>
      </c>
      <c r="S875" t="str">
        <f t="shared" ca="1" si="13"/>
        <v>Active</v>
      </c>
    </row>
    <row r="876" spans="1:19" ht="15" customHeight="1" x14ac:dyDescent="0.35">
      <c r="A876">
        <v>986</v>
      </c>
      <c r="B876" t="s">
        <v>5912</v>
      </c>
      <c r="C876" t="s">
        <v>5913</v>
      </c>
      <c r="F876" s="3">
        <v>42563</v>
      </c>
      <c r="G876" s="8">
        <v>44408</v>
      </c>
      <c r="I876" t="s">
        <v>1201</v>
      </c>
      <c r="J876" s="12" t="s">
        <v>5914</v>
      </c>
      <c r="L876" t="s">
        <v>1203</v>
      </c>
      <c r="M876" t="s">
        <v>1204</v>
      </c>
      <c r="N876" t="s">
        <v>5915</v>
      </c>
      <c r="O876" t="s">
        <v>27</v>
      </c>
      <c r="P876" t="s">
        <v>28</v>
      </c>
      <c r="Q876">
        <v>85745</v>
      </c>
      <c r="R876" s="3">
        <v>42563</v>
      </c>
      <c r="S876" t="str">
        <f t="shared" ca="1" si="13"/>
        <v>Active</v>
      </c>
    </row>
    <row r="877" spans="1:19" ht="15" customHeight="1" x14ac:dyDescent="0.35">
      <c r="A877">
        <v>987</v>
      </c>
      <c r="B877" t="s">
        <v>5916</v>
      </c>
      <c r="C877" t="s">
        <v>5917</v>
      </c>
      <c r="D877" t="s">
        <v>20</v>
      </c>
      <c r="E877" t="s">
        <v>2450</v>
      </c>
      <c r="F877" s="3">
        <v>42811</v>
      </c>
      <c r="G877" s="8">
        <v>44651</v>
      </c>
      <c r="I877" t="s">
        <v>5918</v>
      </c>
      <c r="J877" s="12" t="s">
        <v>5919</v>
      </c>
      <c r="M877" t="s">
        <v>5920</v>
      </c>
      <c r="N877" t="s">
        <v>5921</v>
      </c>
      <c r="O877" t="s">
        <v>384</v>
      </c>
      <c r="P877" t="s">
        <v>28</v>
      </c>
      <c r="Q877">
        <v>85299</v>
      </c>
      <c r="R877" s="3">
        <v>42815</v>
      </c>
      <c r="S877" t="str">
        <f t="shared" ca="1" si="13"/>
        <v>Active</v>
      </c>
    </row>
    <row r="878" spans="1:19" ht="15" customHeight="1" x14ac:dyDescent="0.35">
      <c r="A878">
        <v>988</v>
      </c>
      <c r="B878" t="s">
        <v>5922</v>
      </c>
      <c r="C878" t="s">
        <v>5923</v>
      </c>
      <c r="D878" t="s">
        <v>20</v>
      </c>
      <c r="E878" t="s">
        <v>5537</v>
      </c>
      <c r="F878" s="3">
        <v>42765</v>
      </c>
      <c r="G878" s="8">
        <v>44591</v>
      </c>
      <c r="I878" t="s">
        <v>5924</v>
      </c>
      <c r="J878" s="12" t="s">
        <v>5925</v>
      </c>
      <c r="M878" t="s">
        <v>5926</v>
      </c>
      <c r="N878" t="s">
        <v>5927</v>
      </c>
      <c r="O878" t="s">
        <v>27</v>
      </c>
      <c r="P878" t="s">
        <v>28</v>
      </c>
      <c r="Q878">
        <v>85741</v>
      </c>
      <c r="R878" s="3">
        <v>42765</v>
      </c>
      <c r="S878" t="str">
        <f t="shared" ca="1" si="13"/>
        <v>Active</v>
      </c>
    </row>
    <row r="879" spans="1:19" ht="15" customHeight="1" x14ac:dyDescent="0.35">
      <c r="A879">
        <v>989</v>
      </c>
      <c r="B879" t="s">
        <v>5928</v>
      </c>
      <c r="C879" t="s">
        <v>5929</v>
      </c>
      <c r="D879" t="s">
        <v>20</v>
      </c>
      <c r="E879" t="s">
        <v>92</v>
      </c>
      <c r="F879" s="3">
        <v>42626</v>
      </c>
      <c r="G879" s="8">
        <v>44469</v>
      </c>
      <c r="I879" t="s">
        <v>5930</v>
      </c>
      <c r="J879" s="12" t="s">
        <v>5931</v>
      </c>
      <c r="L879" t="s">
        <v>5932</v>
      </c>
      <c r="M879" t="s">
        <v>5933</v>
      </c>
      <c r="N879" t="s">
        <v>5934</v>
      </c>
      <c r="O879" t="s">
        <v>4683</v>
      </c>
      <c r="P879" t="s">
        <v>28</v>
      </c>
      <c r="Q879">
        <v>86434</v>
      </c>
      <c r="R879" s="3">
        <v>42626</v>
      </c>
      <c r="S879" t="str">
        <f t="shared" ca="1" si="13"/>
        <v>Active</v>
      </c>
    </row>
    <row r="880" spans="1:19" ht="15" customHeight="1" x14ac:dyDescent="0.35">
      <c r="A880">
        <v>990</v>
      </c>
      <c r="B880" t="s">
        <v>5935</v>
      </c>
      <c r="C880" t="s">
        <v>5936</v>
      </c>
      <c r="D880" t="s">
        <v>20</v>
      </c>
      <c r="E880" t="s">
        <v>2450</v>
      </c>
      <c r="F880" s="3">
        <v>42788</v>
      </c>
      <c r="G880" s="8">
        <v>44620</v>
      </c>
      <c r="I880" t="s">
        <v>5937</v>
      </c>
      <c r="J880" s="12" t="s">
        <v>5938</v>
      </c>
      <c r="M880" t="s">
        <v>5939</v>
      </c>
      <c r="N880" t="s">
        <v>5940</v>
      </c>
      <c r="O880" t="s">
        <v>503</v>
      </c>
      <c r="P880" t="s">
        <v>28</v>
      </c>
      <c r="Q880">
        <v>85204</v>
      </c>
      <c r="R880" s="3">
        <v>42788</v>
      </c>
      <c r="S880" t="str">
        <f t="shared" ca="1" si="13"/>
        <v>Active</v>
      </c>
    </row>
    <row r="881" spans="1:19" ht="15" customHeight="1" x14ac:dyDescent="0.35">
      <c r="A881">
        <v>991</v>
      </c>
      <c r="B881" t="s">
        <v>5941</v>
      </c>
      <c r="C881" t="s">
        <v>5942</v>
      </c>
      <c r="D881" t="s">
        <v>20</v>
      </c>
      <c r="E881" t="s">
        <v>2450</v>
      </c>
      <c r="F881" s="3">
        <v>42809</v>
      </c>
      <c r="G881" s="8">
        <v>44651</v>
      </c>
      <c r="I881" t="s">
        <v>5943</v>
      </c>
      <c r="J881" s="12" t="s">
        <v>5944</v>
      </c>
      <c r="L881" t="s">
        <v>5945</v>
      </c>
      <c r="M881" t="s">
        <v>5946</v>
      </c>
      <c r="N881" t="s">
        <v>5947</v>
      </c>
      <c r="O881" t="s">
        <v>43</v>
      </c>
      <c r="P881" t="s">
        <v>28</v>
      </c>
      <c r="Q881">
        <v>85029</v>
      </c>
      <c r="R881" s="3">
        <v>42817</v>
      </c>
      <c r="S881" t="str">
        <f t="shared" ca="1" si="13"/>
        <v>Active</v>
      </c>
    </row>
    <row r="882" spans="1:19" ht="15" customHeight="1" x14ac:dyDescent="0.35">
      <c r="A882">
        <v>992</v>
      </c>
      <c r="B882" t="s">
        <v>5948</v>
      </c>
      <c r="C882" t="s">
        <v>5949</v>
      </c>
      <c r="D882" t="s">
        <v>20</v>
      </c>
      <c r="E882" t="s">
        <v>92</v>
      </c>
      <c r="F882" s="3">
        <v>42647</v>
      </c>
      <c r="G882" s="8">
        <v>44500</v>
      </c>
      <c r="I882" t="s">
        <v>5397</v>
      </c>
      <c r="J882" s="12" t="s">
        <v>5950</v>
      </c>
      <c r="L882" t="s">
        <v>5951</v>
      </c>
      <c r="M882" t="s">
        <v>5952</v>
      </c>
      <c r="N882" t="s">
        <v>5953</v>
      </c>
      <c r="O882" t="s">
        <v>5954</v>
      </c>
      <c r="P882" t="s">
        <v>5002</v>
      </c>
      <c r="Q882">
        <v>98632</v>
      </c>
      <c r="R882" s="3">
        <v>42632</v>
      </c>
      <c r="S882" t="str">
        <f t="shared" ca="1" si="13"/>
        <v>Active</v>
      </c>
    </row>
    <row r="883" spans="1:19" ht="15" customHeight="1" x14ac:dyDescent="0.35">
      <c r="A883">
        <v>993</v>
      </c>
      <c r="B883" t="s">
        <v>5955</v>
      </c>
      <c r="C883" t="s">
        <v>5956</v>
      </c>
      <c r="D883" t="s">
        <v>20</v>
      </c>
      <c r="E883" t="s">
        <v>5726</v>
      </c>
      <c r="F883" s="3">
        <v>42669</v>
      </c>
      <c r="G883" s="8">
        <v>44499</v>
      </c>
      <c r="I883" t="s">
        <v>2121</v>
      </c>
      <c r="J883" s="12" t="s">
        <v>2122</v>
      </c>
      <c r="L883" t="s">
        <v>2123</v>
      </c>
      <c r="M883" t="s">
        <v>2124</v>
      </c>
      <c r="N883" t="s">
        <v>5957</v>
      </c>
      <c r="O883" t="s">
        <v>43</v>
      </c>
      <c r="P883" t="s">
        <v>28</v>
      </c>
      <c r="Q883">
        <v>85008</v>
      </c>
      <c r="R883" s="3">
        <v>42669</v>
      </c>
      <c r="S883" t="str">
        <f t="shared" ca="1" si="13"/>
        <v>Active</v>
      </c>
    </row>
    <row r="884" spans="1:19" ht="15" customHeight="1" x14ac:dyDescent="0.35">
      <c r="A884">
        <v>994</v>
      </c>
      <c r="B884" t="s">
        <v>5958</v>
      </c>
      <c r="C884" t="s">
        <v>5959</v>
      </c>
      <c r="D884" t="s">
        <v>20</v>
      </c>
      <c r="E884" t="s">
        <v>5960</v>
      </c>
      <c r="F884" s="3">
        <v>42607</v>
      </c>
      <c r="G884" s="8">
        <v>44438</v>
      </c>
      <c r="I884" t="s">
        <v>5961</v>
      </c>
      <c r="J884" s="12" t="s">
        <v>5962</v>
      </c>
      <c r="L884" t="s">
        <v>5963</v>
      </c>
      <c r="M884" t="s">
        <v>5964</v>
      </c>
      <c r="N884" t="s">
        <v>5965</v>
      </c>
      <c r="O884" t="s">
        <v>43</v>
      </c>
      <c r="P884" t="s">
        <v>28</v>
      </c>
      <c r="Q884">
        <v>85021</v>
      </c>
      <c r="R884" s="3">
        <v>42607</v>
      </c>
      <c r="S884" t="str">
        <f t="shared" ca="1" si="13"/>
        <v>Active</v>
      </c>
    </row>
    <row r="885" spans="1:19" ht="15" customHeight="1" x14ac:dyDescent="0.35">
      <c r="A885">
        <v>995</v>
      </c>
      <c r="B885" t="s">
        <v>5966</v>
      </c>
      <c r="C885" t="s">
        <v>5967</v>
      </c>
      <c r="D885" t="s">
        <v>20</v>
      </c>
      <c r="E885" t="s">
        <v>5968</v>
      </c>
      <c r="F885" s="3">
        <v>42607</v>
      </c>
      <c r="G885" s="8">
        <v>44438</v>
      </c>
      <c r="I885" t="s">
        <v>5969</v>
      </c>
      <c r="J885" s="12" t="s">
        <v>5970</v>
      </c>
      <c r="M885" t="s">
        <v>5971</v>
      </c>
      <c r="N885" t="s">
        <v>5972</v>
      </c>
      <c r="O885" t="s">
        <v>43</v>
      </c>
      <c r="P885" t="s">
        <v>28</v>
      </c>
      <c r="Q885">
        <v>85016</v>
      </c>
      <c r="R885" s="3">
        <v>42607</v>
      </c>
      <c r="S885" t="str">
        <f t="shared" ca="1" si="13"/>
        <v>Active</v>
      </c>
    </row>
    <row r="886" spans="1:19" ht="15" customHeight="1" x14ac:dyDescent="0.35">
      <c r="A886">
        <v>996</v>
      </c>
      <c r="B886" t="s">
        <v>5973</v>
      </c>
      <c r="C886" t="s">
        <v>5974</v>
      </c>
      <c r="D886" t="s">
        <v>20</v>
      </c>
      <c r="E886" t="s">
        <v>5968</v>
      </c>
      <c r="F886" s="3">
        <v>42626</v>
      </c>
      <c r="G886" s="8">
        <v>44469</v>
      </c>
      <c r="I886" t="s">
        <v>5975</v>
      </c>
      <c r="J886" s="12" t="s">
        <v>5976</v>
      </c>
      <c r="L886" t="s">
        <v>5977</v>
      </c>
      <c r="M886" t="s">
        <v>5978</v>
      </c>
      <c r="N886" t="s">
        <v>5979</v>
      </c>
      <c r="O886" t="s">
        <v>43</v>
      </c>
      <c r="P886" t="s">
        <v>28</v>
      </c>
      <c r="Q886">
        <v>85008</v>
      </c>
      <c r="R886" s="3">
        <v>42626</v>
      </c>
      <c r="S886" t="str">
        <f t="shared" ca="1" si="13"/>
        <v>Active</v>
      </c>
    </row>
    <row r="887" spans="1:19" ht="15" customHeight="1" x14ac:dyDescent="0.35">
      <c r="A887">
        <v>997</v>
      </c>
      <c r="B887" t="s">
        <v>5980</v>
      </c>
      <c r="C887" t="s">
        <v>5981</v>
      </c>
      <c r="D887" t="s">
        <v>20</v>
      </c>
      <c r="E887" t="s">
        <v>2450</v>
      </c>
      <c r="F887" s="3">
        <v>42807</v>
      </c>
      <c r="G887" s="8">
        <v>44651</v>
      </c>
      <c r="I887" t="s">
        <v>5982</v>
      </c>
      <c r="J887" s="12" t="s">
        <v>5983</v>
      </c>
      <c r="M887" t="s">
        <v>5984</v>
      </c>
      <c r="N887" t="s">
        <v>5985</v>
      </c>
      <c r="O887" t="s">
        <v>27</v>
      </c>
      <c r="P887" t="s">
        <v>28</v>
      </c>
      <c r="Q887">
        <v>85739</v>
      </c>
      <c r="R887" s="3">
        <v>42802</v>
      </c>
      <c r="S887" t="str">
        <f t="shared" ca="1" si="13"/>
        <v>Active</v>
      </c>
    </row>
    <row r="888" spans="1:19" ht="15" customHeight="1" x14ac:dyDescent="0.35">
      <c r="A888">
        <v>998</v>
      </c>
      <c r="B888" t="s">
        <v>5986</v>
      </c>
      <c r="C888" t="s">
        <v>5987</v>
      </c>
      <c r="D888" t="s">
        <v>20</v>
      </c>
      <c r="E888" t="s">
        <v>92</v>
      </c>
      <c r="F888" s="3">
        <v>42682</v>
      </c>
      <c r="G888" s="8">
        <v>44530</v>
      </c>
      <c r="I888" t="s">
        <v>5988</v>
      </c>
      <c r="J888" s="12" t="s">
        <v>5989</v>
      </c>
      <c r="M888" t="s">
        <v>5990</v>
      </c>
      <c r="N888" t="s">
        <v>5991</v>
      </c>
      <c r="O888" t="s">
        <v>27</v>
      </c>
      <c r="P888" t="s">
        <v>28</v>
      </c>
      <c r="Q888">
        <v>85706</v>
      </c>
      <c r="R888" s="3">
        <v>42682</v>
      </c>
      <c r="S888" t="str">
        <f t="shared" ca="1" si="13"/>
        <v>Active</v>
      </c>
    </row>
    <row r="889" spans="1:19" ht="15" customHeight="1" x14ac:dyDescent="0.35">
      <c r="A889">
        <v>999</v>
      </c>
      <c r="B889" t="s">
        <v>5992</v>
      </c>
      <c r="C889" t="s">
        <v>5993</v>
      </c>
      <c r="F889" s="3">
        <v>42797</v>
      </c>
      <c r="G889" s="8">
        <v>44651</v>
      </c>
      <c r="I889" t="s">
        <v>5994</v>
      </c>
      <c r="J889" s="12" t="s">
        <v>5995</v>
      </c>
      <c r="L889" t="s">
        <v>5996</v>
      </c>
      <c r="M889" t="s">
        <v>5997</v>
      </c>
      <c r="N889" t="s">
        <v>5998</v>
      </c>
      <c r="O889" t="s">
        <v>1237</v>
      </c>
      <c r="P889" t="s">
        <v>28</v>
      </c>
      <c r="Q889">
        <v>86301</v>
      </c>
      <c r="R889" s="3">
        <v>42797</v>
      </c>
      <c r="S889" t="str">
        <f t="shared" ca="1" si="13"/>
        <v>Active</v>
      </c>
    </row>
    <row r="890" spans="1:19" ht="15" customHeight="1" x14ac:dyDescent="0.35">
      <c r="A890">
        <v>1000</v>
      </c>
      <c r="B890" t="s">
        <v>5999</v>
      </c>
      <c r="C890" t="s">
        <v>6000</v>
      </c>
      <c r="D890" t="s">
        <v>20</v>
      </c>
      <c r="E890" t="s">
        <v>6001</v>
      </c>
      <c r="F890" s="3">
        <v>42774</v>
      </c>
      <c r="G890" s="8">
        <v>44620</v>
      </c>
      <c r="I890" t="s">
        <v>6002</v>
      </c>
      <c r="J890" s="12" t="s">
        <v>3246</v>
      </c>
      <c r="L890" t="s">
        <v>3247</v>
      </c>
      <c r="M890" t="s">
        <v>6003</v>
      </c>
      <c r="N890" t="s">
        <v>6004</v>
      </c>
      <c r="O890" t="s">
        <v>135</v>
      </c>
      <c r="P890" t="s">
        <v>28</v>
      </c>
      <c r="Q890">
        <v>85224</v>
      </c>
      <c r="R890" s="3">
        <v>42774</v>
      </c>
      <c r="S890" t="str">
        <f t="shared" ca="1" si="13"/>
        <v>Active</v>
      </c>
    </row>
    <row r="891" spans="1:19" ht="15" customHeight="1" x14ac:dyDescent="0.35">
      <c r="A891">
        <v>1001</v>
      </c>
      <c r="B891" t="s">
        <v>6005</v>
      </c>
      <c r="C891" t="s">
        <v>6006</v>
      </c>
      <c r="D891" t="s">
        <v>20</v>
      </c>
      <c r="E891" t="s">
        <v>5537</v>
      </c>
      <c r="F891" s="3">
        <v>42752</v>
      </c>
      <c r="G891" s="8">
        <v>44591</v>
      </c>
      <c r="I891" t="s">
        <v>6007</v>
      </c>
      <c r="J891" s="12" t="s">
        <v>6008</v>
      </c>
      <c r="M891" t="s">
        <v>6009</v>
      </c>
      <c r="N891" t="s">
        <v>6010</v>
      </c>
      <c r="O891" t="s">
        <v>43</v>
      </c>
      <c r="P891" t="s">
        <v>28</v>
      </c>
      <c r="Q891">
        <v>85048</v>
      </c>
      <c r="R891" s="3">
        <v>42757</v>
      </c>
      <c r="S891" t="str">
        <f t="shared" ca="1" si="13"/>
        <v>Active</v>
      </c>
    </row>
    <row r="892" spans="1:19" ht="15" customHeight="1" x14ac:dyDescent="0.35">
      <c r="A892">
        <v>1002</v>
      </c>
      <c r="B892" t="s">
        <v>6011</v>
      </c>
      <c r="C892" t="s">
        <v>6012</v>
      </c>
      <c r="D892" t="s">
        <v>20</v>
      </c>
      <c r="F892" s="3">
        <v>42885</v>
      </c>
      <c r="G892" s="3">
        <v>44711</v>
      </c>
      <c r="H892">
        <v>2017</v>
      </c>
      <c r="I892" t="s">
        <v>6013</v>
      </c>
    </row>
    <row r="893" spans="1:19" ht="15" customHeight="1" x14ac:dyDescent="0.35">
      <c r="A893">
        <v>1003</v>
      </c>
      <c r="B893" t="s">
        <v>6014</v>
      </c>
      <c r="C893" t="s">
        <v>6015</v>
      </c>
      <c r="D893" t="s">
        <v>20</v>
      </c>
      <c r="E893" t="s">
        <v>2450</v>
      </c>
      <c r="F893" s="3">
        <v>42811</v>
      </c>
      <c r="G893" s="8">
        <v>44651</v>
      </c>
      <c r="I893" t="s">
        <v>6016</v>
      </c>
      <c r="J893" s="12" t="s">
        <v>6017</v>
      </c>
      <c r="K893">
        <v>17</v>
      </c>
      <c r="L893" t="s">
        <v>6018</v>
      </c>
      <c r="M893" t="s">
        <v>6019</v>
      </c>
      <c r="N893" t="s">
        <v>6020</v>
      </c>
      <c r="O893" t="s">
        <v>27</v>
      </c>
      <c r="P893" t="s">
        <v>28</v>
      </c>
      <c r="Q893">
        <v>85701</v>
      </c>
      <c r="R893" s="3">
        <v>42811</v>
      </c>
      <c r="S893" t="str">
        <f t="shared" ref="S893:S926" si="14">IF(G893&lt;U894,"Inactive","Active")</f>
        <v>Active</v>
      </c>
    </row>
    <row r="894" spans="1:19" ht="15" customHeight="1" x14ac:dyDescent="0.35">
      <c r="A894">
        <v>1004</v>
      </c>
      <c r="B894" t="s">
        <v>6021</v>
      </c>
      <c r="C894" t="s">
        <v>6022</v>
      </c>
      <c r="D894" t="s">
        <v>20</v>
      </c>
      <c r="E894" t="s">
        <v>5537</v>
      </c>
      <c r="F894" s="3">
        <v>42773</v>
      </c>
      <c r="G894" s="8">
        <v>44620</v>
      </c>
      <c r="I894" t="s">
        <v>6023</v>
      </c>
      <c r="J894" s="12" t="s">
        <v>6024</v>
      </c>
      <c r="L894" t="s">
        <v>6025</v>
      </c>
      <c r="M894" t="s">
        <v>6026</v>
      </c>
      <c r="N894" t="s">
        <v>6027</v>
      </c>
      <c r="O894" t="s">
        <v>841</v>
      </c>
      <c r="P894" t="s">
        <v>28</v>
      </c>
      <c r="Q894">
        <v>86004</v>
      </c>
      <c r="R894" s="3">
        <v>42773</v>
      </c>
      <c r="S894" t="str">
        <f t="shared" si="14"/>
        <v>Active</v>
      </c>
    </row>
    <row r="895" spans="1:19" ht="15" customHeight="1" x14ac:dyDescent="0.35">
      <c r="A895">
        <v>1005</v>
      </c>
      <c r="B895" t="s">
        <v>6028</v>
      </c>
      <c r="C895" t="s">
        <v>6029</v>
      </c>
      <c r="D895" t="s">
        <v>20</v>
      </c>
      <c r="E895" t="s">
        <v>2450</v>
      </c>
      <c r="F895" s="3">
        <v>42586</v>
      </c>
      <c r="G895" s="8">
        <v>44438</v>
      </c>
      <c r="I895" t="s">
        <v>6030</v>
      </c>
      <c r="J895" s="12" t="s">
        <v>6031</v>
      </c>
      <c r="M895" t="s">
        <v>6032</v>
      </c>
      <c r="N895" t="s">
        <v>6033</v>
      </c>
      <c r="O895" t="s">
        <v>27</v>
      </c>
      <c r="P895" t="s">
        <v>28</v>
      </c>
      <c r="Q895">
        <v>85714</v>
      </c>
      <c r="R895" s="3">
        <v>42590</v>
      </c>
      <c r="S895" t="str">
        <f t="shared" si="14"/>
        <v>Active</v>
      </c>
    </row>
    <row r="896" spans="1:19" ht="15" customHeight="1" x14ac:dyDescent="0.35">
      <c r="A896">
        <v>1006</v>
      </c>
      <c r="B896" t="s">
        <v>6034</v>
      </c>
      <c r="C896" t="s">
        <v>6035</v>
      </c>
      <c r="D896" t="s">
        <v>20</v>
      </c>
      <c r="E896" t="s">
        <v>2450</v>
      </c>
      <c r="F896" s="3">
        <v>42745</v>
      </c>
      <c r="G896" s="8">
        <v>44591</v>
      </c>
      <c r="I896" t="s">
        <v>6036</v>
      </c>
      <c r="J896" s="12" t="s">
        <v>6037</v>
      </c>
      <c r="M896" t="s">
        <v>6038</v>
      </c>
      <c r="N896" t="s">
        <v>6039</v>
      </c>
      <c r="O896" t="s">
        <v>27</v>
      </c>
      <c r="P896" t="s">
        <v>28</v>
      </c>
      <c r="Q896">
        <v>85701</v>
      </c>
      <c r="R896" s="3">
        <v>42745</v>
      </c>
      <c r="S896" t="str">
        <f t="shared" si="14"/>
        <v>Active</v>
      </c>
    </row>
    <row r="897" spans="1:19" ht="15" customHeight="1" x14ac:dyDescent="0.35">
      <c r="A897">
        <v>1007</v>
      </c>
      <c r="B897" t="s">
        <v>6040</v>
      </c>
      <c r="C897" t="s">
        <v>6041</v>
      </c>
      <c r="D897" t="s">
        <v>20</v>
      </c>
      <c r="E897" t="s">
        <v>2450</v>
      </c>
      <c r="F897" s="3">
        <v>42748</v>
      </c>
      <c r="G897" s="8">
        <v>44592</v>
      </c>
      <c r="I897" t="s">
        <v>6042</v>
      </c>
      <c r="J897" s="12" t="s">
        <v>6043</v>
      </c>
      <c r="L897" t="s">
        <v>6044</v>
      </c>
      <c r="M897" t="s">
        <v>6045</v>
      </c>
      <c r="N897" t="s">
        <v>6046</v>
      </c>
      <c r="O897" t="s">
        <v>779</v>
      </c>
      <c r="P897" t="s">
        <v>28</v>
      </c>
      <c r="Q897">
        <v>86312</v>
      </c>
      <c r="R897" s="3">
        <v>42748</v>
      </c>
      <c r="S897" t="str">
        <f t="shared" si="14"/>
        <v>Active</v>
      </c>
    </row>
    <row r="898" spans="1:19" ht="15" customHeight="1" x14ac:dyDescent="0.35">
      <c r="A898">
        <v>1008</v>
      </c>
      <c r="B898" t="s">
        <v>6047</v>
      </c>
      <c r="C898" t="s">
        <v>6048</v>
      </c>
      <c r="D898" t="s">
        <v>20</v>
      </c>
      <c r="E898" t="s">
        <v>92</v>
      </c>
      <c r="F898" s="3">
        <v>43070</v>
      </c>
      <c r="G898" s="8">
        <v>44926</v>
      </c>
      <c r="H898">
        <v>2017</v>
      </c>
      <c r="I898" t="s">
        <v>6049</v>
      </c>
      <c r="J898" s="12" t="s">
        <v>6050</v>
      </c>
      <c r="M898" t="s">
        <v>6051</v>
      </c>
      <c r="N898" t="s">
        <v>6052</v>
      </c>
      <c r="O898" t="s">
        <v>1880</v>
      </c>
      <c r="P898" t="s">
        <v>5443</v>
      </c>
      <c r="Q898">
        <v>85344</v>
      </c>
      <c r="R898" s="3">
        <v>43081.541516203702</v>
      </c>
      <c r="S898" t="str">
        <f t="shared" si="14"/>
        <v>Active</v>
      </c>
    </row>
    <row r="899" spans="1:19" ht="15" customHeight="1" x14ac:dyDescent="0.35">
      <c r="A899">
        <v>1009</v>
      </c>
      <c r="B899" t="s">
        <v>6053</v>
      </c>
      <c r="C899" t="s">
        <v>6054</v>
      </c>
      <c r="D899" t="s">
        <v>20</v>
      </c>
      <c r="E899" t="s">
        <v>6055</v>
      </c>
      <c r="F899" s="3">
        <v>43070</v>
      </c>
      <c r="G899" s="8">
        <v>44926</v>
      </c>
      <c r="H899">
        <v>2017</v>
      </c>
      <c r="I899" t="s">
        <v>6056</v>
      </c>
      <c r="J899" s="12" t="s">
        <v>6057</v>
      </c>
      <c r="M899" t="s">
        <v>6058</v>
      </c>
      <c r="N899" t="s">
        <v>6059</v>
      </c>
      <c r="O899" t="s">
        <v>6060</v>
      </c>
      <c r="P899" t="s">
        <v>5443</v>
      </c>
      <c r="Q899">
        <v>86004</v>
      </c>
      <c r="R899" s="3">
        <v>43083.589108796295</v>
      </c>
      <c r="S899" t="str">
        <f t="shared" si="14"/>
        <v>Active</v>
      </c>
    </row>
    <row r="900" spans="1:19" ht="15" customHeight="1" x14ac:dyDescent="0.35">
      <c r="A900">
        <v>1010</v>
      </c>
      <c r="B900" t="s">
        <v>6061</v>
      </c>
      <c r="C900" t="s">
        <v>6062</v>
      </c>
      <c r="D900" t="s">
        <v>20</v>
      </c>
      <c r="E900" t="s">
        <v>92</v>
      </c>
      <c r="F900" s="3">
        <v>43070</v>
      </c>
      <c r="G900" s="8">
        <v>44926</v>
      </c>
      <c r="H900">
        <v>2017</v>
      </c>
      <c r="I900" t="s">
        <v>6063</v>
      </c>
      <c r="J900" s="12">
        <v>9286437920</v>
      </c>
      <c r="M900" t="s">
        <v>6064</v>
      </c>
      <c r="N900" t="s">
        <v>6065</v>
      </c>
      <c r="O900" t="s">
        <v>1375</v>
      </c>
      <c r="P900" t="s">
        <v>5443</v>
      </c>
      <c r="Q900">
        <v>86022</v>
      </c>
      <c r="R900" s="3">
        <v>43090.398518518516</v>
      </c>
      <c r="S900" t="str">
        <f t="shared" si="14"/>
        <v>Active</v>
      </c>
    </row>
    <row r="901" spans="1:19" ht="15" customHeight="1" x14ac:dyDescent="0.35">
      <c r="A901">
        <v>1011</v>
      </c>
      <c r="B901" t="s">
        <v>6066</v>
      </c>
      <c r="C901" t="s">
        <v>6067</v>
      </c>
      <c r="D901" t="s">
        <v>20</v>
      </c>
      <c r="E901" t="s">
        <v>5609</v>
      </c>
      <c r="F901" s="3">
        <v>43101</v>
      </c>
      <c r="G901" s="8">
        <v>44957</v>
      </c>
      <c r="H901">
        <v>2018</v>
      </c>
      <c r="I901" t="s">
        <v>6068</v>
      </c>
      <c r="J901" s="12">
        <v>6024951282</v>
      </c>
      <c r="M901" t="s">
        <v>6069</v>
      </c>
      <c r="N901" t="s">
        <v>6070</v>
      </c>
      <c r="O901" t="s">
        <v>43</v>
      </c>
      <c r="P901" t="s">
        <v>28</v>
      </c>
      <c r="Q901">
        <v>85015</v>
      </c>
      <c r="R901" s="3">
        <v>43108.61891203704</v>
      </c>
      <c r="S901" t="str">
        <f t="shared" si="14"/>
        <v>Active</v>
      </c>
    </row>
    <row r="902" spans="1:19" ht="15" customHeight="1" x14ac:dyDescent="0.35">
      <c r="A902">
        <v>1012</v>
      </c>
      <c r="B902" t="s">
        <v>6071</v>
      </c>
      <c r="C902" t="s">
        <v>6072</v>
      </c>
      <c r="D902" t="s">
        <v>20</v>
      </c>
      <c r="E902" t="s">
        <v>5609</v>
      </c>
      <c r="F902" s="3">
        <v>43101</v>
      </c>
      <c r="G902" s="8">
        <v>44957</v>
      </c>
      <c r="H902">
        <v>2018</v>
      </c>
      <c r="I902" t="s">
        <v>6073</v>
      </c>
      <c r="J902" s="12" t="s">
        <v>6074</v>
      </c>
      <c r="M902" t="s">
        <v>6075</v>
      </c>
      <c r="N902" t="s">
        <v>6076</v>
      </c>
      <c r="O902" t="s">
        <v>398</v>
      </c>
      <c r="P902" t="s">
        <v>28</v>
      </c>
      <c r="Q902">
        <v>85251</v>
      </c>
      <c r="R902" s="3">
        <v>43109.535358796296</v>
      </c>
      <c r="S902" t="str">
        <f t="shared" si="14"/>
        <v>Active</v>
      </c>
    </row>
    <row r="903" spans="1:19" ht="15" customHeight="1" x14ac:dyDescent="0.35">
      <c r="A903">
        <v>1013</v>
      </c>
      <c r="B903" t="s">
        <v>6077</v>
      </c>
      <c r="C903" t="s">
        <v>6078</v>
      </c>
      <c r="D903" t="s">
        <v>20</v>
      </c>
      <c r="E903" t="s">
        <v>5609</v>
      </c>
      <c r="F903" s="3">
        <v>43101</v>
      </c>
      <c r="G903" s="8">
        <v>44957</v>
      </c>
      <c r="H903">
        <v>2018</v>
      </c>
      <c r="I903" t="s">
        <v>6079</v>
      </c>
      <c r="J903" s="12">
        <v>5205919319</v>
      </c>
      <c r="M903" t="s">
        <v>6080</v>
      </c>
      <c r="N903" t="s">
        <v>6081</v>
      </c>
      <c r="Q903" t="s">
        <v>6082</v>
      </c>
      <c r="R903" s="3">
        <v>43109.545173611114</v>
      </c>
      <c r="S903" t="str">
        <f t="shared" si="14"/>
        <v>Active</v>
      </c>
    </row>
    <row r="904" spans="1:19" ht="15" customHeight="1" x14ac:dyDescent="0.35">
      <c r="A904">
        <v>1014</v>
      </c>
      <c r="B904" t="s">
        <v>6083</v>
      </c>
      <c r="C904" t="s">
        <v>6084</v>
      </c>
      <c r="D904" t="s">
        <v>20</v>
      </c>
      <c r="E904" t="s">
        <v>5609</v>
      </c>
      <c r="F904" s="3">
        <v>43101</v>
      </c>
      <c r="G904" s="8">
        <v>44957</v>
      </c>
      <c r="H904">
        <v>2018</v>
      </c>
      <c r="I904" t="s">
        <v>6085</v>
      </c>
      <c r="J904" s="12" t="s">
        <v>3378</v>
      </c>
      <c r="M904" t="s">
        <v>6086</v>
      </c>
      <c r="N904" t="s">
        <v>6087</v>
      </c>
      <c r="O904" t="s">
        <v>841</v>
      </c>
      <c r="P904" t="s">
        <v>28</v>
      </c>
      <c r="Q904">
        <v>86004</v>
      </c>
      <c r="R904" s="3">
        <v>43119.423182870371</v>
      </c>
      <c r="S904" t="str">
        <f t="shared" si="14"/>
        <v>Active</v>
      </c>
    </row>
    <row r="905" spans="1:19" ht="15" customHeight="1" x14ac:dyDescent="0.35">
      <c r="A905">
        <v>1015</v>
      </c>
      <c r="B905" t="s">
        <v>6088</v>
      </c>
      <c r="C905" t="s">
        <v>6089</v>
      </c>
      <c r="D905" t="s">
        <v>20</v>
      </c>
      <c r="E905" t="s">
        <v>5537</v>
      </c>
      <c r="F905" s="3">
        <v>43101</v>
      </c>
      <c r="G905" s="8">
        <v>44957</v>
      </c>
      <c r="H905">
        <v>2018</v>
      </c>
      <c r="I905" t="s">
        <v>6090</v>
      </c>
      <c r="J905" s="12" t="s">
        <v>6091</v>
      </c>
      <c r="L905" t="s">
        <v>6092</v>
      </c>
      <c r="M905" t="s">
        <v>6093</v>
      </c>
      <c r="N905" t="s">
        <v>6094</v>
      </c>
      <c r="O905" t="s">
        <v>1144</v>
      </c>
      <c r="P905" t="s">
        <v>28</v>
      </c>
      <c r="Q905">
        <v>85388</v>
      </c>
      <c r="R905" s="3">
        <v>43119.456261574072</v>
      </c>
      <c r="S905" t="str">
        <f t="shared" si="14"/>
        <v>Active</v>
      </c>
    </row>
    <row r="906" spans="1:19" ht="15" customHeight="1" x14ac:dyDescent="0.35">
      <c r="A906">
        <v>1016</v>
      </c>
      <c r="B906" t="s">
        <v>6095</v>
      </c>
      <c r="C906" t="s">
        <v>6096</v>
      </c>
      <c r="D906" t="s">
        <v>20</v>
      </c>
      <c r="E906" t="s">
        <v>5763</v>
      </c>
      <c r="F906" s="3">
        <v>43101</v>
      </c>
      <c r="G906" s="8">
        <v>44927</v>
      </c>
      <c r="H906">
        <v>2018</v>
      </c>
      <c r="I906" t="s">
        <v>6097</v>
      </c>
      <c r="J906" s="12" t="s">
        <v>6098</v>
      </c>
      <c r="M906" t="s">
        <v>6099</v>
      </c>
      <c r="N906" t="s">
        <v>6100</v>
      </c>
      <c r="O906" t="s">
        <v>592</v>
      </c>
      <c r="P906" t="s">
        <v>5443</v>
      </c>
      <c r="Q906">
        <v>86040</v>
      </c>
      <c r="R906" s="3">
        <v>43123.339224537034</v>
      </c>
      <c r="S906" t="str">
        <f t="shared" si="14"/>
        <v>Active</v>
      </c>
    </row>
    <row r="907" spans="1:19" ht="15" customHeight="1" x14ac:dyDescent="0.35">
      <c r="A907">
        <v>1021</v>
      </c>
      <c r="B907" t="s">
        <v>6101</v>
      </c>
      <c r="C907" t="s">
        <v>6102</v>
      </c>
      <c r="D907" t="s">
        <v>20</v>
      </c>
      <c r="E907" t="s">
        <v>5785</v>
      </c>
      <c r="F907" s="3">
        <v>43132</v>
      </c>
      <c r="G907" s="8">
        <v>44985</v>
      </c>
      <c r="H907">
        <v>2018</v>
      </c>
      <c r="I907" t="s">
        <v>6103</v>
      </c>
      <c r="J907" s="12" t="s">
        <v>6104</v>
      </c>
      <c r="L907" t="s">
        <v>6104</v>
      </c>
      <c r="M907" t="s">
        <v>6105</v>
      </c>
      <c r="N907" t="s">
        <v>6106</v>
      </c>
      <c r="O907" t="s">
        <v>503</v>
      </c>
      <c r="P907" t="s">
        <v>28</v>
      </c>
      <c r="Q907">
        <v>85210</v>
      </c>
      <c r="R907" s="3">
        <v>43133.575752314813</v>
      </c>
      <c r="S907" t="str">
        <f t="shared" si="14"/>
        <v>Active</v>
      </c>
    </row>
    <row r="908" spans="1:19" ht="15" customHeight="1" x14ac:dyDescent="0.35">
      <c r="A908">
        <v>1022</v>
      </c>
      <c r="B908" t="s">
        <v>6107</v>
      </c>
      <c r="C908" t="s">
        <v>6108</v>
      </c>
      <c r="D908" t="s">
        <v>20</v>
      </c>
      <c r="E908" t="s">
        <v>5537</v>
      </c>
      <c r="F908" s="3">
        <v>43132</v>
      </c>
      <c r="G908" s="8">
        <v>44985</v>
      </c>
      <c r="H908">
        <v>2018</v>
      </c>
      <c r="I908" t="s">
        <v>6109</v>
      </c>
      <c r="J908" s="12" t="s">
        <v>6110</v>
      </c>
      <c r="L908" t="s">
        <v>6111</v>
      </c>
      <c r="M908" t="s">
        <v>6112</v>
      </c>
      <c r="N908" t="s">
        <v>6113</v>
      </c>
      <c r="O908" t="s">
        <v>6114</v>
      </c>
      <c r="P908" t="s">
        <v>2032</v>
      </c>
      <c r="Q908">
        <v>94526</v>
      </c>
      <c r="R908" s="3">
        <v>43133.579560185186</v>
      </c>
      <c r="S908" t="str">
        <f t="shared" si="14"/>
        <v>Active</v>
      </c>
    </row>
    <row r="909" spans="1:19" ht="15" customHeight="1" x14ac:dyDescent="0.35">
      <c r="A909">
        <v>1023</v>
      </c>
      <c r="B909" t="s">
        <v>6115</v>
      </c>
      <c r="C909" t="s">
        <v>6116</v>
      </c>
      <c r="D909" t="s">
        <v>20</v>
      </c>
      <c r="E909" t="s">
        <v>2450</v>
      </c>
      <c r="F909" s="3">
        <v>43133</v>
      </c>
      <c r="G909" s="8">
        <v>44985</v>
      </c>
      <c r="H909">
        <v>2018</v>
      </c>
      <c r="I909" t="s">
        <v>6117</v>
      </c>
      <c r="J909" s="12" t="s">
        <v>6118</v>
      </c>
      <c r="L909" t="s">
        <v>6119</v>
      </c>
      <c r="M909" t="s">
        <v>6120</v>
      </c>
      <c r="N909" t="s">
        <v>6121</v>
      </c>
      <c r="O909" t="s">
        <v>27</v>
      </c>
      <c r="P909" t="s">
        <v>28</v>
      </c>
      <c r="Q909">
        <v>85711</v>
      </c>
      <c r="R909" s="3">
        <v>43133.581423611111</v>
      </c>
      <c r="S909" t="str">
        <f t="shared" si="14"/>
        <v>Active</v>
      </c>
    </row>
    <row r="910" spans="1:19" ht="15" customHeight="1" x14ac:dyDescent="0.35">
      <c r="A910">
        <v>1024</v>
      </c>
      <c r="B910" t="s">
        <v>6122</v>
      </c>
      <c r="C910" t="s">
        <v>6123</v>
      </c>
      <c r="D910" t="s">
        <v>20</v>
      </c>
      <c r="E910" t="s">
        <v>92</v>
      </c>
      <c r="F910" s="3">
        <v>43132</v>
      </c>
      <c r="G910" s="8">
        <v>44985</v>
      </c>
      <c r="H910">
        <v>2018</v>
      </c>
      <c r="I910" t="s">
        <v>6124</v>
      </c>
      <c r="J910" s="12" t="s">
        <v>6125</v>
      </c>
      <c r="L910" t="s">
        <v>6126</v>
      </c>
      <c r="M910" t="s">
        <v>6127</v>
      </c>
      <c r="N910" t="s">
        <v>6128</v>
      </c>
      <c r="O910" t="s">
        <v>6129</v>
      </c>
      <c r="P910" t="s">
        <v>28</v>
      </c>
      <c r="Q910">
        <v>86441</v>
      </c>
      <c r="R910" s="3">
        <v>43133.582858796297</v>
      </c>
      <c r="S910" t="str">
        <f t="shared" si="14"/>
        <v>Active</v>
      </c>
    </row>
    <row r="911" spans="1:19" ht="15" customHeight="1" x14ac:dyDescent="0.35">
      <c r="A911">
        <v>1025</v>
      </c>
      <c r="B911" t="s">
        <v>6130</v>
      </c>
      <c r="C911" t="s">
        <v>6131</v>
      </c>
      <c r="D911" t="s">
        <v>20</v>
      </c>
      <c r="E911" t="s">
        <v>5609</v>
      </c>
      <c r="F911" s="3">
        <v>43132</v>
      </c>
      <c r="G911" s="8">
        <v>44985</v>
      </c>
      <c r="H911">
        <v>2018</v>
      </c>
      <c r="I911" t="s">
        <v>6132</v>
      </c>
      <c r="J911" s="12" t="s">
        <v>6133</v>
      </c>
      <c r="M911" t="s">
        <v>6134</v>
      </c>
      <c r="N911" t="s">
        <v>6135</v>
      </c>
      <c r="O911" t="s">
        <v>59</v>
      </c>
      <c r="P911" t="s">
        <v>28</v>
      </c>
      <c r="Q911">
        <v>85365</v>
      </c>
      <c r="R911" s="3">
        <v>43143.374120370368</v>
      </c>
      <c r="S911" t="str">
        <f t="shared" si="14"/>
        <v>Active</v>
      </c>
    </row>
    <row r="912" spans="1:19" ht="15" customHeight="1" x14ac:dyDescent="0.35">
      <c r="A912">
        <v>1026</v>
      </c>
      <c r="B912" t="s">
        <v>6136</v>
      </c>
      <c r="C912" t="s">
        <v>6137</v>
      </c>
      <c r="D912" t="s">
        <v>20</v>
      </c>
      <c r="E912" t="s">
        <v>5763</v>
      </c>
      <c r="F912" s="3">
        <v>43132</v>
      </c>
      <c r="G912" s="8">
        <v>44985</v>
      </c>
      <c r="H912">
        <v>2018</v>
      </c>
      <c r="I912" t="s">
        <v>6138</v>
      </c>
      <c r="J912" s="12" t="s">
        <v>6139</v>
      </c>
      <c r="M912" t="s">
        <v>6140</v>
      </c>
      <c r="N912" t="s">
        <v>6141</v>
      </c>
      <c r="O912" t="s">
        <v>43</v>
      </c>
      <c r="P912" t="s">
        <v>28</v>
      </c>
      <c r="Q912">
        <v>85021</v>
      </c>
      <c r="R912" s="3">
        <v>43143.42827546296</v>
      </c>
      <c r="S912" t="str">
        <f t="shared" si="14"/>
        <v>Active</v>
      </c>
    </row>
    <row r="913" spans="1:19" ht="15" customHeight="1" x14ac:dyDescent="0.35">
      <c r="A913">
        <v>1027</v>
      </c>
      <c r="B913" t="s">
        <v>6142</v>
      </c>
      <c r="C913" t="s">
        <v>6143</v>
      </c>
      <c r="D913" t="s">
        <v>20</v>
      </c>
      <c r="E913" t="s">
        <v>5609</v>
      </c>
      <c r="F913" s="3">
        <v>43132</v>
      </c>
      <c r="G913" s="8">
        <v>44985</v>
      </c>
      <c r="H913">
        <v>2018</v>
      </c>
      <c r="I913" t="s">
        <v>6144</v>
      </c>
      <c r="J913" s="12" t="s">
        <v>6145</v>
      </c>
      <c r="M913" t="s">
        <v>6146</v>
      </c>
      <c r="N913" t="s">
        <v>6147</v>
      </c>
      <c r="O913" t="s">
        <v>841</v>
      </c>
      <c r="P913" t="s">
        <v>5443</v>
      </c>
      <c r="Q913">
        <v>86004</v>
      </c>
      <c r="R913" s="3">
        <v>43152.362708333334</v>
      </c>
      <c r="S913" t="str">
        <f t="shared" si="14"/>
        <v>Active</v>
      </c>
    </row>
    <row r="914" spans="1:19" ht="15" customHeight="1" x14ac:dyDescent="0.35">
      <c r="A914">
        <v>1028</v>
      </c>
      <c r="B914" t="s">
        <v>6148</v>
      </c>
      <c r="C914" t="s">
        <v>6149</v>
      </c>
      <c r="D914" t="s">
        <v>20</v>
      </c>
      <c r="E914" t="s">
        <v>5609</v>
      </c>
      <c r="F914" s="3">
        <v>43132</v>
      </c>
      <c r="G914" s="8">
        <v>44985</v>
      </c>
      <c r="H914">
        <v>2018</v>
      </c>
      <c r="I914" t="s">
        <v>6150</v>
      </c>
      <c r="J914" s="12" t="s">
        <v>6151</v>
      </c>
      <c r="M914" t="s">
        <v>6152</v>
      </c>
      <c r="N914" t="s">
        <v>6153</v>
      </c>
      <c r="O914" t="s">
        <v>636</v>
      </c>
      <c r="P914" t="s">
        <v>28</v>
      </c>
      <c r="Q914">
        <v>85122</v>
      </c>
      <c r="R914" s="3">
        <v>43157.439764699076</v>
      </c>
      <c r="S914" t="str">
        <f t="shared" si="14"/>
        <v>Active</v>
      </c>
    </row>
    <row r="915" spans="1:19" ht="15" customHeight="1" x14ac:dyDescent="0.35">
      <c r="A915">
        <f>A914+1</f>
        <v>1029</v>
      </c>
      <c r="B915" t="s">
        <v>6154</v>
      </c>
      <c r="C915" t="s">
        <v>6155</v>
      </c>
      <c r="D915" t="s">
        <v>20</v>
      </c>
      <c r="E915" t="s">
        <v>5658</v>
      </c>
      <c r="F915" s="3">
        <v>43132</v>
      </c>
      <c r="G915" s="8">
        <v>44985</v>
      </c>
      <c r="H915">
        <v>2018</v>
      </c>
      <c r="I915" t="s">
        <v>6156</v>
      </c>
      <c r="J915" s="12" t="s">
        <v>6157</v>
      </c>
      <c r="M915" t="s">
        <v>6158</v>
      </c>
      <c r="N915" t="s">
        <v>6159</v>
      </c>
      <c r="O915" t="s">
        <v>636</v>
      </c>
      <c r="P915" t="s">
        <v>28</v>
      </c>
      <c r="Q915">
        <v>85122</v>
      </c>
      <c r="R915" s="3">
        <v>43157.553651967595</v>
      </c>
      <c r="S915" t="str">
        <f t="shared" si="14"/>
        <v>Active</v>
      </c>
    </row>
    <row r="916" spans="1:19" ht="15" customHeight="1" x14ac:dyDescent="0.35">
      <c r="A916">
        <f t="shared" ref="A916:A919" si="15">A915+1</f>
        <v>1030</v>
      </c>
      <c r="B916" t="s">
        <v>6160</v>
      </c>
      <c r="C916" t="s">
        <v>6161</v>
      </c>
      <c r="D916" t="s">
        <v>20</v>
      </c>
      <c r="E916" t="s">
        <v>5609</v>
      </c>
      <c r="F916" s="3">
        <v>43132</v>
      </c>
      <c r="G916" s="8">
        <v>44985</v>
      </c>
      <c r="H916">
        <v>2018</v>
      </c>
      <c r="I916" t="s">
        <v>6162</v>
      </c>
      <c r="J916" s="12" t="s">
        <v>6163</v>
      </c>
      <c r="M916" t="s">
        <v>6164</v>
      </c>
      <c r="N916" t="s">
        <v>6165</v>
      </c>
      <c r="O916" t="s">
        <v>27</v>
      </c>
      <c r="P916" t="s">
        <v>28</v>
      </c>
      <c r="Q916">
        <v>85476</v>
      </c>
      <c r="R916" s="3">
        <v>43159.59514247685</v>
      </c>
      <c r="S916" t="str">
        <f t="shared" si="14"/>
        <v>Active</v>
      </c>
    </row>
    <row r="917" spans="1:19" ht="15" customHeight="1" x14ac:dyDescent="0.35">
      <c r="A917">
        <f t="shared" si="15"/>
        <v>1031</v>
      </c>
      <c r="B917" t="s">
        <v>6166</v>
      </c>
      <c r="C917" t="s">
        <v>6260</v>
      </c>
      <c r="D917" t="s">
        <v>20</v>
      </c>
      <c r="E917" t="s">
        <v>5763</v>
      </c>
      <c r="F917" s="3">
        <v>43160</v>
      </c>
      <c r="G917" s="8">
        <v>45016</v>
      </c>
      <c r="H917">
        <v>2018</v>
      </c>
      <c r="I917" t="s">
        <v>6261</v>
      </c>
      <c r="J917" s="12" t="s">
        <v>6262</v>
      </c>
      <c r="M917" s="4" t="s">
        <v>6263</v>
      </c>
      <c r="N917" s="4" t="s">
        <v>6264</v>
      </c>
      <c r="O917" s="4" t="s">
        <v>27</v>
      </c>
      <c r="P917" s="4" t="s">
        <v>28</v>
      </c>
      <c r="Q917">
        <v>85711</v>
      </c>
      <c r="R917" s="3">
        <v>43165.576234490742</v>
      </c>
      <c r="S917" t="str">
        <f t="shared" si="14"/>
        <v>Active</v>
      </c>
    </row>
    <row r="918" spans="1:19" ht="15" customHeight="1" x14ac:dyDescent="0.35">
      <c r="A918">
        <f t="shared" si="15"/>
        <v>1032</v>
      </c>
      <c r="B918" t="s">
        <v>6167</v>
      </c>
      <c r="C918" t="s">
        <v>6265</v>
      </c>
      <c r="D918" t="s">
        <v>20</v>
      </c>
      <c r="E918" t="s">
        <v>92</v>
      </c>
      <c r="F918" s="3">
        <v>43160</v>
      </c>
      <c r="G918" s="8">
        <v>45016</v>
      </c>
      <c r="H918">
        <v>2018</v>
      </c>
      <c r="I918" t="s">
        <v>6266</v>
      </c>
      <c r="J918" s="12" t="s">
        <v>6267</v>
      </c>
      <c r="M918" s="4" t="s">
        <v>6268</v>
      </c>
      <c r="N918" s="4" t="s">
        <v>6269</v>
      </c>
      <c r="O918" s="4" t="s">
        <v>6270</v>
      </c>
      <c r="P918" s="4" t="s">
        <v>28</v>
      </c>
      <c r="Q918">
        <v>85935</v>
      </c>
      <c r="R918" s="3">
        <v>43165.576234490742</v>
      </c>
      <c r="S918" t="str">
        <f t="shared" si="14"/>
        <v>Active</v>
      </c>
    </row>
    <row r="919" spans="1:19" ht="15" customHeight="1" x14ac:dyDescent="0.35">
      <c r="A919">
        <f t="shared" si="15"/>
        <v>1033</v>
      </c>
      <c r="B919" t="s">
        <v>6168</v>
      </c>
      <c r="C919" t="s">
        <v>6271</v>
      </c>
      <c r="D919" t="s">
        <v>20</v>
      </c>
      <c r="E919" t="s">
        <v>5609</v>
      </c>
      <c r="F919" s="3">
        <v>43160</v>
      </c>
      <c r="G919" s="8">
        <v>45016</v>
      </c>
      <c r="H919">
        <v>2018</v>
      </c>
      <c r="I919" t="s">
        <v>6272</v>
      </c>
      <c r="J919" s="12" t="s">
        <v>6273</v>
      </c>
      <c r="M919" t="s">
        <v>6274</v>
      </c>
      <c r="N919" t="s">
        <v>6275</v>
      </c>
      <c r="O919" t="s">
        <v>6276</v>
      </c>
      <c r="P919" s="4" t="s">
        <v>28</v>
      </c>
      <c r="Q919">
        <v>85530</v>
      </c>
      <c r="R919" s="3">
        <v>43165.576234490742</v>
      </c>
      <c r="S919" t="str">
        <f t="shared" si="14"/>
        <v>Active</v>
      </c>
    </row>
    <row r="920" spans="1:19" ht="15" customHeight="1" x14ac:dyDescent="0.35">
      <c r="A920">
        <v>1034</v>
      </c>
      <c r="B920" t="s">
        <v>6169</v>
      </c>
      <c r="C920" t="s">
        <v>6277</v>
      </c>
      <c r="D920" t="s">
        <v>20</v>
      </c>
      <c r="E920" t="s">
        <v>5658</v>
      </c>
      <c r="F920" s="3">
        <v>43160</v>
      </c>
      <c r="G920" s="8">
        <v>45016</v>
      </c>
      <c r="H920">
        <v>2018</v>
      </c>
      <c r="I920" t="s">
        <v>6278</v>
      </c>
      <c r="J920" s="12" t="s">
        <v>6279</v>
      </c>
      <c r="M920" s="4" t="s">
        <v>6280</v>
      </c>
      <c r="N920" s="4" t="s">
        <v>6281</v>
      </c>
      <c r="O920" s="4" t="s">
        <v>2434</v>
      </c>
      <c r="P920" s="4" t="s">
        <v>5443</v>
      </c>
      <c r="Q920">
        <v>85755</v>
      </c>
      <c r="R920" s="3">
        <v>43171</v>
      </c>
      <c r="S920" t="str">
        <f t="shared" si="14"/>
        <v>Active</v>
      </c>
    </row>
    <row r="921" spans="1:19" ht="15" customHeight="1" x14ac:dyDescent="0.35">
      <c r="A921">
        <v>1035</v>
      </c>
      <c r="B921" t="s">
        <v>6170</v>
      </c>
      <c r="C921" t="s">
        <v>6286</v>
      </c>
      <c r="D921" t="s">
        <v>20</v>
      </c>
      <c r="E921" t="s">
        <v>5609</v>
      </c>
      <c r="F921" s="3">
        <v>43160</v>
      </c>
      <c r="G921" s="8">
        <v>45016</v>
      </c>
      <c r="H921">
        <v>2018</v>
      </c>
      <c r="I921" t="s">
        <v>6287</v>
      </c>
      <c r="J921" s="12" t="s">
        <v>6288</v>
      </c>
      <c r="M921" s="4" t="s">
        <v>6289</v>
      </c>
      <c r="N921" s="4" t="s">
        <v>6290</v>
      </c>
      <c r="O921" s="4" t="s">
        <v>43</v>
      </c>
      <c r="P921" s="4" t="s">
        <v>5443</v>
      </c>
      <c r="Q921">
        <v>85040</v>
      </c>
      <c r="R921" s="3">
        <v>43179</v>
      </c>
      <c r="S921" t="str">
        <f t="shared" si="14"/>
        <v>Active</v>
      </c>
    </row>
    <row r="922" spans="1:19" ht="15" customHeight="1" x14ac:dyDescent="0.35">
      <c r="B922" t="s">
        <v>6171</v>
      </c>
      <c r="C922" t="s">
        <v>6291</v>
      </c>
      <c r="D922" t="s">
        <v>20</v>
      </c>
      <c r="E922" t="s">
        <v>92</v>
      </c>
      <c r="F922" s="3">
        <v>43160</v>
      </c>
      <c r="G922" s="8">
        <v>45016</v>
      </c>
      <c r="H922">
        <v>2018</v>
      </c>
      <c r="I922" t="s">
        <v>6292</v>
      </c>
      <c r="J922" s="12" t="s">
        <v>6293</v>
      </c>
      <c r="M922" t="s">
        <v>6294</v>
      </c>
      <c r="N922" t="s">
        <v>6295</v>
      </c>
      <c r="O922" t="s">
        <v>59</v>
      </c>
      <c r="P922" s="4" t="s">
        <v>28</v>
      </c>
      <c r="Q922">
        <v>85364</v>
      </c>
      <c r="R922" s="3">
        <v>43180</v>
      </c>
      <c r="S922" t="str">
        <f t="shared" si="14"/>
        <v>Active</v>
      </c>
    </row>
    <row r="923" spans="1:19" ht="15" customHeight="1" x14ac:dyDescent="0.35">
      <c r="B923" t="s">
        <v>6172</v>
      </c>
      <c r="C923" t="s">
        <v>6296</v>
      </c>
      <c r="D923" t="s">
        <v>20</v>
      </c>
      <c r="E923" t="s">
        <v>5658</v>
      </c>
      <c r="F923" s="3">
        <v>43160</v>
      </c>
      <c r="G923" s="8">
        <v>45016</v>
      </c>
      <c r="H923">
        <v>2018</v>
      </c>
      <c r="I923" t="s">
        <v>6297</v>
      </c>
      <c r="J923" s="12" t="s">
        <v>6298</v>
      </c>
      <c r="M923" s="4" t="s">
        <v>6299</v>
      </c>
      <c r="N923" t="s">
        <v>6300</v>
      </c>
      <c r="O923" t="s">
        <v>6301</v>
      </c>
      <c r="P923" s="4" t="s">
        <v>5443</v>
      </c>
      <c r="Q923">
        <v>85607</v>
      </c>
      <c r="R923" s="3">
        <v>43185</v>
      </c>
      <c r="S923" t="str">
        <f t="shared" si="14"/>
        <v>Active</v>
      </c>
    </row>
    <row r="924" spans="1:19" ht="15" customHeight="1" x14ac:dyDescent="0.35">
      <c r="B924" t="s">
        <v>6173</v>
      </c>
      <c r="C924" t="s">
        <v>6306</v>
      </c>
      <c r="D924" t="s">
        <v>20</v>
      </c>
      <c r="E924" t="s">
        <v>5609</v>
      </c>
      <c r="F924" s="3">
        <v>43160</v>
      </c>
      <c r="G924" s="8">
        <v>45016</v>
      </c>
      <c r="H924">
        <v>2018</v>
      </c>
      <c r="I924" t="s">
        <v>6307</v>
      </c>
      <c r="J924" s="12" t="s">
        <v>6308</v>
      </c>
      <c r="M924" s="4" t="s">
        <v>6309</v>
      </c>
      <c r="N924" t="s">
        <v>6310</v>
      </c>
      <c r="O924" t="s">
        <v>135</v>
      </c>
      <c r="P924" s="4" t="s">
        <v>28</v>
      </c>
      <c r="Q924">
        <v>85226</v>
      </c>
      <c r="R924" s="3">
        <v>43187</v>
      </c>
      <c r="S924" t="str">
        <f t="shared" si="14"/>
        <v>Active</v>
      </c>
    </row>
    <row r="925" spans="1:19" ht="15" customHeight="1" x14ac:dyDescent="0.35">
      <c r="B925" t="s">
        <v>6174</v>
      </c>
      <c r="C925" t="s">
        <v>6315</v>
      </c>
      <c r="D925" t="s">
        <v>20</v>
      </c>
      <c r="E925" t="s">
        <v>5785</v>
      </c>
      <c r="F925" s="3">
        <v>43191</v>
      </c>
      <c r="G925" s="3">
        <v>45046</v>
      </c>
      <c r="H925">
        <v>2018</v>
      </c>
      <c r="I925" t="s">
        <v>6316</v>
      </c>
      <c r="J925" s="12" t="s">
        <v>6317</v>
      </c>
      <c r="M925" s="9" t="s">
        <v>6318</v>
      </c>
      <c r="N925" t="s">
        <v>6319</v>
      </c>
      <c r="O925" t="s">
        <v>2342</v>
      </c>
      <c r="P925" s="4" t="s">
        <v>28</v>
      </c>
      <c r="Q925">
        <v>85621</v>
      </c>
      <c r="R925" s="3">
        <v>43200</v>
      </c>
      <c r="S925" t="str">
        <f t="shared" si="14"/>
        <v>Active</v>
      </c>
    </row>
    <row r="926" spans="1:19" ht="15" customHeight="1" x14ac:dyDescent="0.35">
      <c r="B926" t="s">
        <v>6175</v>
      </c>
      <c r="C926" t="s">
        <v>6320</v>
      </c>
      <c r="D926" t="s">
        <v>20</v>
      </c>
      <c r="E926" t="s">
        <v>6321</v>
      </c>
      <c r="F926" s="3">
        <v>43191</v>
      </c>
      <c r="G926" s="3">
        <v>45046</v>
      </c>
      <c r="H926">
        <v>2018</v>
      </c>
      <c r="I926" t="s">
        <v>6322</v>
      </c>
      <c r="J926" s="12" t="s">
        <v>6323</v>
      </c>
      <c r="M926" s="10" t="s">
        <v>6326</v>
      </c>
      <c r="N926" t="s">
        <v>6324</v>
      </c>
      <c r="O926" t="s">
        <v>568</v>
      </c>
      <c r="P926" s="4" t="s">
        <v>28</v>
      </c>
      <c r="Q926">
        <v>86322</v>
      </c>
      <c r="R926" s="3">
        <v>43202</v>
      </c>
      <c r="S926" t="str">
        <f t="shared" si="14"/>
        <v>Active</v>
      </c>
    </row>
    <row r="927" spans="1:19" ht="15" customHeight="1" x14ac:dyDescent="0.35">
      <c r="B927" t="s">
        <v>6176</v>
      </c>
      <c r="C927" t="s">
        <v>6327</v>
      </c>
      <c r="D927" t="s">
        <v>20</v>
      </c>
      <c r="E927" t="s">
        <v>5609</v>
      </c>
      <c r="F927" s="3">
        <v>43101</v>
      </c>
      <c r="G927" s="3">
        <v>44957</v>
      </c>
      <c r="H927">
        <v>2018</v>
      </c>
      <c r="I927" t="s">
        <v>6328</v>
      </c>
      <c r="J927" s="12">
        <v>9282883455</v>
      </c>
      <c r="M927" s="10" t="s">
        <v>6329</v>
      </c>
      <c r="N927" t="s">
        <v>6330</v>
      </c>
      <c r="O927" t="s">
        <v>1789</v>
      </c>
      <c r="P927" s="4" t="s">
        <v>28</v>
      </c>
      <c r="Q927">
        <v>86032</v>
      </c>
      <c r="R927" s="3">
        <v>43131</v>
      </c>
      <c r="S927" t="s">
        <v>6325</v>
      </c>
    </row>
    <row r="928" spans="1:19" ht="15" customHeight="1" x14ac:dyDescent="0.25">
      <c r="B928" t="s">
        <v>6177</v>
      </c>
      <c r="C928" t="s">
        <v>6337</v>
      </c>
      <c r="D928" t="s">
        <v>20</v>
      </c>
      <c r="E928" t="s">
        <v>5609</v>
      </c>
      <c r="F928" s="3">
        <v>43191</v>
      </c>
      <c r="G928" s="3">
        <v>45046</v>
      </c>
      <c r="H928">
        <v>2018</v>
      </c>
      <c r="I928" t="s">
        <v>6338</v>
      </c>
      <c r="J928" s="12">
        <v>9284516860</v>
      </c>
      <c r="M928" t="s">
        <v>6339</v>
      </c>
      <c r="N928" t="s">
        <v>6340</v>
      </c>
      <c r="O928" t="s">
        <v>1036</v>
      </c>
      <c r="P928" s="4" t="s">
        <v>28</v>
      </c>
      <c r="Q928">
        <v>86326</v>
      </c>
      <c r="R928" s="3">
        <v>43207</v>
      </c>
      <c r="S928" t="s">
        <v>6325</v>
      </c>
    </row>
    <row r="929" spans="2:19" ht="15" customHeight="1" x14ac:dyDescent="0.25">
      <c r="B929" t="s">
        <v>6178</v>
      </c>
      <c r="C929" t="s">
        <v>6341</v>
      </c>
      <c r="D929" t="s">
        <v>20</v>
      </c>
      <c r="E929" t="s">
        <v>5609</v>
      </c>
      <c r="F929" s="3">
        <v>43191</v>
      </c>
      <c r="G929" s="3">
        <v>45046</v>
      </c>
      <c r="H929">
        <v>2018</v>
      </c>
      <c r="I929" t="s">
        <v>6342</v>
      </c>
      <c r="J929" s="12" t="s">
        <v>6343</v>
      </c>
      <c r="M929" s="5" t="s">
        <v>6344</v>
      </c>
      <c r="N929" t="s">
        <v>6345</v>
      </c>
      <c r="O929" t="s">
        <v>1797</v>
      </c>
      <c r="P929" s="4" t="s">
        <v>28</v>
      </c>
      <c r="Q929">
        <v>85281</v>
      </c>
      <c r="R929" s="3">
        <v>43207</v>
      </c>
      <c r="S929" t="s">
        <v>6325</v>
      </c>
    </row>
    <row r="930" spans="2:19" ht="15" customHeight="1" x14ac:dyDescent="0.25">
      <c r="B930" t="s">
        <v>6179</v>
      </c>
      <c r="C930" t="s">
        <v>6349</v>
      </c>
      <c r="D930" t="s">
        <v>20</v>
      </c>
      <c r="E930" t="s">
        <v>6357</v>
      </c>
      <c r="F930" s="3">
        <v>43191</v>
      </c>
      <c r="G930" s="3">
        <v>45046</v>
      </c>
      <c r="H930">
        <v>2018</v>
      </c>
      <c r="I930" t="s">
        <v>6350</v>
      </c>
      <c r="J930" s="12" t="s">
        <v>6351</v>
      </c>
      <c r="M930" s="5" t="s">
        <v>3259</v>
      </c>
      <c r="N930" t="s">
        <v>3260</v>
      </c>
      <c r="O930" t="s">
        <v>221</v>
      </c>
      <c r="P930" s="4" t="s">
        <v>28</v>
      </c>
      <c r="Q930">
        <v>85602</v>
      </c>
      <c r="R930" s="3">
        <v>43207</v>
      </c>
      <c r="S930" t="s">
        <v>6325</v>
      </c>
    </row>
    <row r="931" spans="2:19" ht="15" customHeight="1" x14ac:dyDescent="0.25">
      <c r="B931" t="s">
        <v>6180</v>
      </c>
      <c r="C931" t="s">
        <v>6356</v>
      </c>
      <c r="D931" t="s">
        <v>20</v>
      </c>
      <c r="E931" t="s">
        <v>6358</v>
      </c>
      <c r="F931" s="3">
        <v>43191</v>
      </c>
      <c r="G931" s="3">
        <v>45046</v>
      </c>
      <c r="H931">
        <v>2018</v>
      </c>
      <c r="I931" t="s">
        <v>6359</v>
      </c>
      <c r="J931" s="12" t="s">
        <v>6360</v>
      </c>
      <c r="M931" s="5" t="s">
        <v>6361</v>
      </c>
      <c r="N931" t="s">
        <v>6362</v>
      </c>
      <c r="O931" t="s">
        <v>6363</v>
      </c>
      <c r="P931" s="4" t="s">
        <v>28</v>
      </c>
      <c r="Q931">
        <v>86503</v>
      </c>
      <c r="R931" s="3">
        <v>43207</v>
      </c>
      <c r="S931" t="s">
        <v>6325</v>
      </c>
    </row>
    <row r="932" spans="2:19" ht="15" customHeight="1" x14ac:dyDescent="0.25">
      <c r="B932" t="s">
        <v>6181</v>
      </c>
      <c r="C932" t="s">
        <v>6372</v>
      </c>
      <c r="D932" t="s">
        <v>20</v>
      </c>
      <c r="E932" t="s">
        <v>92</v>
      </c>
      <c r="F932" s="3">
        <v>43191</v>
      </c>
      <c r="G932" s="3">
        <v>45046</v>
      </c>
      <c r="H932">
        <v>2018</v>
      </c>
      <c r="I932" t="s">
        <v>6373</v>
      </c>
      <c r="J932" s="12" t="s">
        <v>6374</v>
      </c>
      <c r="M932" s="5" t="s">
        <v>6375</v>
      </c>
      <c r="N932" t="s">
        <v>6376</v>
      </c>
      <c r="O932" t="s">
        <v>6377</v>
      </c>
      <c r="P932" s="4" t="s">
        <v>6378</v>
      </c>
      <c r="Q932">
        <v>65201</v>
      </c>
      <c r="R932" s="3">
        <v>43208</v>
      </c>
      <c r="S932" t="s">
        <v>6325</v>
      </c>
    </row>
    <row r="933" spans="2:19" ht="15" customHeight="1" x14ac:dyDescent="0.25">
      <c r="B933" t="s">
        <v>6182</v>
      </c>
      <c r="C933" t="s">
        <v>6379</v>
      </c>
      <c r="D933" t="s">
        <v>20</v>
      </c>
      <c r="E933" t="s">
        <v>5537</v>
      </c>
      <c r="F933" s="3">
        <v>43191</v>
      </c>
      <c r="G933" s="3">
        <v>45046</v>
      </c>
      <c r="H933">
        <v>2018</v>
      </c>
      <c r="I933" t="s">
        <v>6380</v>
      </c>
      <c r="J933" s="12" t="s">
        <v>2501</v>
      </c>
      <c r="M933" t="s">
        <v>6381</v>
      </c>
      <c r="N933" t="s">
        <v>6382</v>
      </c>
      <c r="O933" t="s">
        <v>43</v>
      </c>
      <c r="P933" s="4" t="s">
        <v>28</v>
      </c>
      <c r="Q933">
        <v>85032</v>
      </c>
      <c r="R933" s="3">
        <v>43208</v>
      </c>
      <c r="S933" t="s">
        <v>6325</v>
      </c>
    </row>
    <row r="934" spans="2:19" ht="15" customHeight="1" x14ac:dyDescent="0.25">
      <c r="B934" t="s">
        <v>6183</v>
      </c>
      <c r="C934" t="s">
        <v>6388</v>
      </c>
      <c r="D934" t="s">
        <v>20</v>
      </c>
      <c r="E934" t="s">
        <v>5609</v>
      </c>
      <c r="F934" s="3">
        <v>43191</v>
      </c>
      <c r="G934" s="3">
        <v>45046</v>
      </c>
      <c r="H934">
        <v>2018</v>
      </c>
      <c r="I934" t="s">
        <v>6389</v>
      </c>
      <c r="J934" s="12" t="s">
        <v>6390</v>
      </c>
      <c r="M934" s="5" t="s">
        <v>6391</v>
      </c>
      <c r="N934" t="s">
        <v>6392</v>
      </c>
      <c r="O934" t="s">
        <v>43</v>
      </c>
      <c r="P934" s="4" t="s">
        <v>28</v>
      </c>
      <c r="Q934">
        <v>85012</v>
      </c>
      <c r="R934" s="3">
        <v>43220</v>
      </c>
      <c r="S934" t="s">
        <v>6325</v>
      </c>
    </row>
    <row r="935" spans="2:19" ht="15" customHeight="1" x14ac:dyDescent="0.25">
      <c r="B935" t="s">
        <v>6184</v>
      </c>
      <c r="C935" t="s">
        <v>6393</v>
      </c>
      <c r="D935" t="s">
        <v>20</v>
      </c>
      <c r="E935" t="s">
        <v>5609</v>
      </c>
      <c r="F935" s="3">
        <v>43221</v>
      </c>
      <c r="G935" s="3">
        <v>45077</v>
      </c>
      <c r="H935">
        <v>2018</v>
      </c>
      <c r="I935" t="s">
        <v>6397</v>
      </c>
      <c r="J935" s="12" t="s">
        <v>6394</v>
      </c>
      <c r="M935" s="5" t="s">
        <v>6395</v>
      </c>
      <c r="N935" t="s">
        <v>6396</v>
      </c>
      <c r="O935" t="s">
        <v>841</v>
      </c>
      <c r="P935" s="4" t="s">
        <v>28</v>
      </c>
      <c r="Q935">
        <v>86004</v>
      </c>
      <c r="R935" s="3">
        <v>43224</v>
      </c>
      <c r="S935" t="s">
        <v>6325</v>
      </c>
    </row>
    <row r="936" spans="2:19" ht="15" customHeight="1" x14ac:dyDescent="0.25">
      <c r="B936" t="s">
        <v>6185</v>
      </c>
      <c r="C936" t="s">
        <v>6398</v>
      </c>
      <c r="D936" t="s">
        <v>20</v>
      </c>
      <c r="E936" t="s">
        <v>5609</v>
      </c>
      <c r="F936" s="3">
        <v>43221</v>
      </c>
      <c r="G936" s="3">
        <v>45077</v>
      </c>
      <c r="H936">
        <v>2018</v>
      </c>
      <c r="I936" t="s">
        <v>6399</v>
      </c>
      <c r="J936" s="12" t="s">
        <v>6400</v>
      </c>
      <c r="M936" s="5" t="s">
        <v>6401</v>
      </c>
      <c r="N936" t="s">
        <v>6402</v>
      </c>
      <c r="O936" t="s">
        <v>27</v>
      </c>
      <c r="P936" s="4" t="s">
        <v>28</v>
      </c>
      <c r="Q936">
        <v>85705</v>
      </c>
      <c r="R936" s="3">
        <v>43223</v>
      </c>
      <c r="S936" t="s">
        <v>6325</v>
      </c>
    </row>
    <row r="937" spans="2:19" ht="15" customHeight="1" x14ac:dyDescent="0.25">
      <c r="B937" t="s">
        <v>6186</v>
      </c>
      <c r="C937" t="s">
        <v>6403</v>
      </c>
      <c r="D937" t="s">
        <v>20</v>
      </c>
      <c r="E937" t="s">
        <v>5609</v>
      </c>
      <c r="F937" s="3">
        <v>43221</v>
      </c>
      <c r="G937" s="3">
        <v>45077</v>
      </c>
      <c r="H937">
        <v>2018</v>
      </c>
      <c r="I937" t="s">
        <v>6404</v>
      </c>
      <c r="J937" s="12" t="s">
        <v>6405</v>
      </c>
      <c r="M937" s="5" t="s">
        <v>6406</v>
      </c>
      <c r="N937" t="s">
        <v>6407</v>
      </c>
      <c r="O937" t="s">
        <v>6408</v>
      </c>
      <c r="P937" s="4" t="s">
        <v>5443</v>
      </c>
      <c r="Q937">
        <v>86331</v>
      </c>
      <c r="R937" s="3">
        <v>43229</v>
      </c>
      <c r="S937" t="s">
        <v>6325</v>
      </c>
    </row>
    <row r="938" spans="2:19" ht="15" customHeight="1" x14ac:dyDescent="0.25">
      <c r="B938" t="s">
        <v>6187</v>
      </c>
      <c r="C938" t="s">
        <v>6409</v>
      </c>
      <c r="D938" t="s">
        <v>20</v>
      </c>
      <c r="E938" t="s">
        <v>5609</v>
      </c>
      <c r="F938" s="3">
        <v>43221</v>
      </c>
      <c r="G938" s="3">
        <v>45077</v>
      </c>
      <c r="H938">
        <v>2018</v>
      </c>
      <c r="I938" t="s">
        <v>6410</v>
      </c>
      <c r="J938" s="12" t="s">
        <v>6411</v>
      </c>
      <c r="M938" s="5" t="s">
        <v>6412</v>
      </c>
      <c r="N938" t="s">
        <v>6413</v>
      </c>
      <c r="O938" t="s">
        <v>503</v>
      </c>
      <c r="P938" s="4" t="s">
        <v>5443</v>
      </c>
      <c r="Q938">
        <v>85207</v>
      </c>
      <c r="R938" s="3">
        <v>43229</v>
      </c>
      <c r="S938" t="s">
        <v>6325</v>
      </c>
    </row>
    <row r="939" spans="2:19" ht="15" customHeight="1" x14ac:dyDescent="0.25">
      <c r="B939" t="s">
        <v>6188</v>
      </c>
      <c r="C939" t="s">
        <v>6421</v>
      </c>
      <c r="D939" t="s">
        <v>20</v>
      </c>
      <c r="E939" t="s">
        <v>5609</v>
      </c>
      <c r="F939" s="3">
        <v>43221</v>
      </c>
      <c r="G939" s="3">
        <v>45077</v>
      </c>
      <c r="H939">
        <v>2018</v>
      </c>
      <c r="I939" t="s">
        <v>6422</v>
      </c>
      <c r="J939" s="12" t="s">
        <v>6423</v>
      </c>
      <c r="M939" s="5" t="s">
        <v>6424</v>
      </c>
      <c r="N939" t="s">
        <v>6425</v>
      </c>
      <c r="O939" t="s">
        <v>3235</v>
      </c>
      <c r="P939" s="4" t="s">
        <v>5443</v>
      </c>
      <c r="Q939">
        <v>85350</v>
      </c>
      <c r="R939" s="3">
        <v>43234</v>
      </c>
      <c r="S939" t="s">
        <v>6325</v>
      </c>
    </row>
    <row r="940" spans="2:19" ht="15" customHeight="1" x14ac:dyDescent="0.25">
      <c r="B940" t="s">
        <v>6189</v>
      </c>
      <c r="C940" t="s">
        <v>6426</v>
      </c>
      <c r="D940" t="s">
        <v>20</v>
      </c>
      <c r="E940" t="s">
        <v>6427</v>
      </c>
      <c r="F940" s="3">
        <v>43221</v>
      </c>
      <c r="G940" s="3">
        <v>45077</v>
      </c>
      <c r="H940">
        <v>2018</v>
      </c>
      <c r="I940" t="s">
        <v>6428</v>
      </c>
      <c r="J940" s="12" t="s">
        <v>6429</v>
      </c>
      <c r="M940" s="5" t="s">
        <v>6430</v>
      </c>
      <c r="N940" t="s">
        <v>6431</v>
      </c>
      <c r="O940" t="s">
        <v>59</v>
      </c>
      <c r="P940" s="4" t="s">
        <v>5443</v>
      </c>
      <c r="Q940">
        <v>85364</v>
      </c>
      <c r="R940" s="3">
        <v>43242</v>
      </c>
      <c r="S940" t="s">
        <v>6325</v>
      </c>
    </row>
    <row r="941" spans="2:19" ht="15" customHeight="1" x14ac:dyDescent="0.25">
      <c r="B941" t="s">
        <v>6190</v>
      </c>
      <c r="C941" t="s">
        <v>6432</v>
      </c>
      <c r="D941" t="s">
        <v>20</v>
      </c>
      <c r="E941" t="s">
        <v>92</v>
      </c>
      <c r="F941" s="3">
        <v>43241</v>
      </c>
      <c r="G941" s="3">
        <v>45077</v>
      </c>
      <c r="H941">
        <v>2018</v>
      </c>
      <c r="I941" t="s">
        <v>6433</v>
      </c>
      <c r="J941" s="12" t="s">
        <v>6434</v>
      </c>
      <c r="M941" s="5" t="s">
        <v>6435</v>
      </c>
      <c r="N941" t="s">
        <v>6436</v>
      </c>
      <c r="O941" t="s">
        <v>6437</v>
      </c>
      <c r="P941" s="4" t="s">
        <v>6438</v>
      </c>
      <c r="Q941">
        <v>92606</v>
      </c>
      <c r="R941" s="3">
        <v>43245</v>
      </c>
      <c r="S941" t="s">
        <v>6325</v>
      </c>
    </row>
    <row r="942" spans="2:19" ht="15" customHeight="1" x14ac:dyDescent="0.25">
      <c r="B942" t="s">
        <v>6191</v>
      </c>
      <c r="G942" s="3"/>
    </row>
    <row r="943" spans="2:19" ht="15" customHeight="1" x14ac:dyDescent="0.25">
      <c r="B943" t="s">
        <v>6192</v>
      </c>
      <c r="G943" s="3"/>
    </row>
    <row r="944" spans="2:19" ht="15" customHeight="1" x14ac:dyDescent="0.25">
      <c r="B944" t="s">
        <v>6193</v>
      </c>
      <c r="G944" s="3"/>
    </row>
    <row r="945" spans="2:7" ht="15" customHeight="1" x14ac:dyDescent="0.25">
      <c r="B945" t="s">
        <v>6194</v>
      </c>
      <c r="G945" s="3"/>
    </row>
    <row r="946" spans="2:7" ht="15" customHeight="1" x14ac:dyDescent="0.25">
      <c r="B946" t="s">
        <v>6195</v>
      </c>
      <c r="G946" s="3"/>
    </row>
    <row r="947" spans="2:7" ht="15" customHeight="1" x14ac:dyDescent="0.25">
      <c r="B947" t="s">
        <v>6196</v>
      </c>
      <c r="G947" s="3"/>
    </row>
    <row r="948" spans="2:7" ht="15" customHeight="1" x14ac:dyDescent="0.25">
      <c r="B948" t="s">
        <v>6197</v>
      </c>
      <c r="G948" s="3"/>
    </row>
    <row r="949" spans="2:7" ht="15" customHeight="1" x14ac:dyDescent="0.25">
      <c r="B949" t="s">
        <v>6198</v>
      </c>
      <c r="G949" s="3"/>
    </row>
    <row r="950" spans="2:7" ht="15" customHeight="1" x14ac:dyDescent="0.25">
      <c r="B950" t="s">
        <v>6199</v>
      </c>
      <c r="G950" s="3"/>
    </row>
    <row r="951" spans="2:7" ht="15" customHeight="1" x14ac:dyDescent="0.25">
      <c r="B951" t="s">
        <v>6200</v>
      </c>
      <c r="G951" s="3"/>
    </row>
    <row r="952" spans="2:7" ht="15" customHeight="1" x14ac:dyDescent="0.25">
      <c r="B952" t="s">
        <v>6201</v>
      </c>
      <c r="G952" s="3"/>
    </row>
    <row r="953" spans="2:7" ht="15" customHeight="1" x14ac:dyDescent="0.25">
      <c r="B953" t="s">
        <v>6202</v>
      </c>
      <c r="G953" s="3"/>
    </row>
    <row r="954" spans="2:7" ht="15" customHeight="1" x14ac:dyDescent="0.25">
      <c r="B954" t="s">
        <v>6203</v>
      </c>
      <c r="G954" s="3"/>
    </row>
    <row r="955" spans="2:7" ht="15" customHeight="1" x14ac:dyDescent="0.25">
      <c r="B955" t="s">
        <v>6204</v>
      </c>
      <c r="G955" s="3"/>
    </row>
    <row r="956" spans="2:7" ht="15" customHeight="1" x14ac:dyDescent="0.25">
      <c r="B956" t="s">
        <v>6205</v>
      </c>
      <c r="G956" s="3"/>
    </row>
    <row r="957" spans="2:7" ht="15" customHeight="1" x14ac:dyDescent="0.25">
      <c r="B957" t="s">
        <v>6206</v>
      </c>
      <c r="G957" s="3"/>
    </row>
    <row r="958" spans="2:7" ht="15" customHeight="1" x14ac:dyDescent="0.25">
      <c r="B958" t="s">
        <v>6207</v>
      </c>
      <c r="G958" s="3"/>
    </row>
    <row r="959" spans="2:7" ht="15" customHeight="1" x14ac:dyDescent="0.25">
      <c r="B959" t="s">
        <v>6208</v>
      </c>
      <c r="G959" s="3"/>
    </row>
    <row r="960" spans="2:7" ht="15" customHeight="1" x14ac:dyDescent="0.25">
      <c r="B960" t="s">
        <v>6209</v>
      </c>
      <c r="G960" s="3"/>
    </row>
    <row r="961" spans="2:7" ht="15" customHeight="1" x14ac:dyDescent="0.25">
      <c r="B961" t="s">
        <v>6210</v>
      </c>
      <c r="G961" s="3"/>
    </row>
    <row r="962" spans="2:7" ht="15" customHeight="1" x14ac:dyDescent="0.25">
      <c r="B962" t="s">
        <v>6211</v>
      </c>
      <c r="G962" s="3"/>
    </row>
    <row r="963" spans="2:7" ht="15" customHeight="1" x14ac:dyDescent="0.25">
      <c r="B963" t="s">
        <v>6212</v>
      </c>
      <c r="G963" s="3"/>
    </row>
    <row r="964" spans="2:7" ht="15" customHeight="1" x14ac:dyDescent="0.25">
      <c r="B964" t="s">
        <v>6213</v>
      </c>
      <c r="G964" s="3"/>
    </row>
    <row r="965" spans="2:7" ht="15" customHeight="1" x14ac:dyDescent="0.25">
      <c r="B965" t="s">
        <v>6214</v>
      </c>
      <c r="G965" s="3"/>
    </row>
    <row r="966" spans="2:7" ht="15" customHeight="1" x14ac:dyDescent="0.25">
      <c r="B966" t="s">
        <v>6215</v>
      </c>
      <c r="G966" s="3"/>
    </row>
    <row r="967" spans="2:7" ht="15" customHeight="1" x14ac:dyDescent="0.25">
      <c r="B967" t="s">
        <v>6216</v>
      </c>
      <c r="G967" s="3"/>
    </row>
    <row r="968" spans="2:7" ht="15" customHeight="1" x14ac:dyDescent="0.25">
      <c r="B968" t="s">
        <v>6217</v>
      </c>
      <c r="G968" s="3"/>
    </row>
    <row r="969" spans="2:7" ht="15" customHeight="1" x14ac:dyDescent="0.25">
      <c r="B969" t="s">
        <v>6218</v>
      </c>
      <c r="G969" s="3"/>
    </row>
    <row r="970" spans="2:7" ht="15" customHeight="1" x14ac:dyDescent="0.25">
      <c r="B970" t="s">
        <v>6219</v>
      </c>
      <c r="G970" s="3"/>
    </row>
    <row r="971" spans="2:7" ht="15" customHeight="1" x14ac:dyDescent="0.25">
      <c r="B971" t="s">
        <v>6220</v>
      </c>
      <c r="G971" s="3"/>
    </row>
    <row r="972" spans="2:7" ht="15" customHeight="1" x14ac:dyDescent="0.25">
      <c r="B972" t="s">
        <v>6221</v>
      </c>
      <c r="G972" s="3"/>
    </row>
    <row r="973" spans="2:7" ht="15" customHeight="1" x14ac:dyDescent="0.25">
      <c r="B973" t="s">
        <v>6222</v>
      </c>
      <c r="G973" s="3"/>
    </row>
    <row r="974" spans="2:7" ht="15" customHeight="1" x14ac:dyDescent="0.25">
      <c r="B974" t="s">
        <v>6223</v>
      </c>
      <c r="G974" s="3"/>
    </row>
    <row r="975" spans="2:7" ht="15" customHeight="1" x14ac:dyDescent="0.25">
      <c r="B975" t="s">
        <v>6224</v>
      </c>
      <c r="G975" s="3"/>
    </row>
    <row r="976" spans="2:7" ht="15" customHeight="1" x14ac:dyDescent="0.25">
      <c r="B976" t="s">
        <v>6225</v>
      </c>
      <c r="G976" s="3"/>
    </row>
    <row r="977" spans="2:7" ht="15" customHeight="1" x14ac:dyDescent="0.25">
      <c r="B977" t="s">
        <v>6226</v>
      </c>
      <c r="G977" s="3"/>
    </row>
    <row r="978" spans="2:7" ht="15" customHeight="1" x14ac:dyDescent="0.25">
      <c r="B978" t="s">
        <v>6227</v>
      </c>
      <c r="G978" s="3"/>
    </row>
    <row r="979" spans="2:7" ht="15" customHeight="1" x14ac:dyDescent="0.25">
      <c r="B979" t="s">
        <v>6228</v>
      </c>
      <c r="G979" s="3"/>
    </row>
    <row r="980" spans="2:7" ht="15" customHeight="1" x14ac:dyDescent="0.25">
      <c r="B980" t="s">
        <v>6229</v>
      </c>
      <c r="G980" s="3"/>
    </row>
    <row r="981" spans="2:7" ht="15" customHeight="1" x14ac:dyDescent="0.25">
      <c r="B981" t="s">
        <v>6230</v>
      </c>
      <c r="G981" s="3"/>
    </row>
    <row r="982" spans="2:7" ht="15" customHeight="1" x14ac:dyDescent="0.25">
      <c r="B982" t="s">
        <v>6231</v>
      </c>
      <c r="G982" s="3"/>
    </row>
    <row r="983" spans="2:7" ht="15" customHeight="1" x14ac:dyDescent="0.25">
      <c r="B983" t="s">
        <v>6232</v>
      </c>
      <c r="G983" s="3"/>
    </row>
    <row r="984" spans="2:7" ht="15" customHeight="1" x14ac:dyDescent="0.25">
      <c r="B984" t="s">
        <v>6233</v>
      </c>
      <c r="G984" s="3"/>
    </row>
    <row r="985" spans="2:7" ht="15" customHeight="1" x14ac:dyDescent="0.25">
      <c r="B985" t="s">
        <v>6234</v>
      </c>
      <c r="G985" s="3"/>
    </row>
    <row r="986" spans="2:7" ht="15" customHeight="1" x14ac:dyDescent="0.25">
      <c r="B986" t="s">
        <v>6235</v>
      </c>
      <c r="G986" s="3"/>
    </row>
    <row r="987" spans="2:7" ht="15" customHeight="1" x14ac:dyDescent="0.25">
      <c r="B987" t="s">
        <v>6236</v>
      </c>
      <c r="G987" s="3"/>
    </row>
    <row r="988" spans="2:7" ht="15" customHeight="1" x14ac:dyDescent="0.25">
      <c r="B988" t="s">
        <v>6237</v>
      </c>
      <c r="G988" s="3"/>
    </row>
    <row r="989" spans="2:7" ht="15" customHeight="1" x14ac:dyDescent="0.25">
      <c r="B989" t="s">
        <v>6238</v>
      </c>
      <c r="G989" s="3"/>
    </row>
    <row r="990" spans="2:7" ht="15" customHeight="1" x14ac:dyDescent="0.25">
      <c r="B990" t="s">
        <v>6239</v>
      </c>
      <c r="G990" s="3"/>
    </row>
    <row r="991" spans="2:7" ht="15" customHeight="1" x14ac:dyDescent="0.25">
      <c r="B991" t="s">
        <v>6240</v>
      </c>
      <c r="G991" s="3"/>
    </row>
    <row r="992" spans="2:7" ht="15" customHeight="1" x14ac:dyDescent="0.25">
      <c r="B992" t="s">
        <v>6241</v>
      </c>
      <c r="G992" s="3"/>
    </row>
    <row r="993" spans="2:7" ht="15" customHeight="1" x14ac:dyDescent="0.25">
      <c r="B993" t="s">
        <v>6242</v>
      </c>
      <c r="G993" s="3"/>
    </row>
    <row r="994" spans="2:7" ht="15" customHeight="1" x14ac:dyDescent="0.25">
      <c r="B994" t="s">
        <v>6243</v>
      </c>
      <c r="G994" s="3"/>
    </row>
    <row r="995" spans="2:7" ht="15" customHeight="1" x14ac:dyDescent="0.25">
      <c r="B995" t="s">
        <v>6244</v>
      </c>
      <c r="G995" s="3"/>
    </row>
    <row r="996" spans="2:7" ht="15" customHeight="1" x14ac:dyDescent="0.25">
      <c r="B996" t="s">
        <v>6245</v>
      </c>
      <c r="G996" s="3"/>
    </row>
    <row r="997" spans="2:7" ht="15" customHeight="1" x14ac:dyDescent="0.25">
      <c r="B997" t="s">
        <v>6246</v>
      </c>
      <c r="G997" s="3"/>
    </row>
    <row r="998" spans="2:7" ht="15" customHeight="1" x14ac:dyDescent="0.25">
      <c r="B998" t="s">
        <v>6247</v>
      </c>
      <c r="G998" s="3"/>
    </row>
    <row r="999" spans="2:7" ht="15" customHeight="1" x14ac:dyDescent="0.25">
      <c r="B999" t="s">
        <v>6248</v>
      </c>
      <c r="G999" s="3"/>
    </row>
    <row r="1000" spans="2:7" ht="15" customHeight="1" x14ac:dyDescent="0.25">
      <c r="B1000" t="s">
        <v>6249</v>
      </c>
      <c r="G1000" s="3"/>
    </row>
    <row r="1001" spans="2:7" ht="15" customHeight="1" x14ac:dyDescent="0.25">
      <c r="B1001" t="s">
        <v>6250</v>
      </c>
      <c r="G1001" s="3"/>
    </row>
    <row r="1002" spans="2:7" ht="15" customHeight="1" x14ac:dyDescent="0.25">
      <c r="B1002" t="s">
        <v>6251</v>
      </c>
      <c r="G1002" s="3"/>
    </row>
    <row r="1003" spans="2:7" ht="15" customHeight="1" x14ac:dyDescent="0.25">
      <c r="B1003" t="s">
        <v>6252</v>
      </c>
      <c r="G1003" s="3"/>
    </row>
    <row r="1004" spans="2:7" ht="15" customHeight="1" x14ac:dyDescent="0.25">
      <c r="B1004" t="s">
        <v>6253</v>
      </c>
      <c r="G1004" s="3"/>
    </row>
    <row r="1005" spans="2:7" ht="15" customHeight="1" x14ac:dyDescent="0.25">
      <c r="B1005" t="s">
        <v>6254</v>
      </c>
      <c r="G1005" s="3"/>
    </row>
    <row r="1006" spans="2:7" ht="15" customHeight="1" x14ac:dyDescent="0.25">
      <c r="B1006" t="s">
        <v>6255</v>
      </c>
      <c r="G1006" s="3"/>
    </row>
    <row r="1007" spans="2:7" ht="15" customHeight="1" x14ac:dyDescent="0.25">
      <c r="B1007" t="s">
        <v>6256</v>
      </c>
      <c r="G1007" s="3"/>
    </row>
    <row r="1008" spans="2:7" ht="15" customHeight="1" x14ac:dyDescent="0.25">
      <c r="B1008" t="s">
        <v>6257</v>
      </c>
      <c r="G1008" s="3"/>
    </row>
    <row r="1009" spans="2:19" ht="15" customHeight="1" x14ac:dyDescent="0.25">
      <c r="B1009" t="s">
        <v>6258</v>
      </c>
      <c r="G1009" s="3"/>
    </row>
    <row r="1010" spans="2:19" ht="15" customHeight="1" x14ac:dyDescent="0.25">
      <c r="B1010" t="s">
        <v>6259</v>
      </c>
      <c r="G1010" s="3"/>
    </row>
    <row r="1011" spans="2:19" ht="15" customHeight="1" x14ac:dyDescent="0.25">
      <c r="S1011" t="str">
        <f>IF(G922&lt;U1012,"Inactive","Active")</f>
        <v>Active</v>
      </c>
    </row>
    <row r="1012" spans="2:19" ht="15" customHeight="1" x14ac:dyDescent="0.25">
      <c r="S1012" t="str">
        <f>IF(G923&lt;U1013,"Inactive","Active")</f>
        <v>Active</v>
      </c>
    </row>
    <row r="1013" spans="2:19" ht="15" customHeight="1" x14ac:dyDescent="0.25">
      <c r="S1013" t="str">
        <f>IF(G924&lt;U1014,"Inactive","Active")</f>
        <v>Active</v>
      </c>
    </row>
    <row r="1014" spans="2:19" ht="15" customHeight="1" x14ac:dyDescent="0.25">
      <c r="S1014" t="str">
        <f t="shared" ref="S1014:S1023" si="16">IF(G1014&lt;U1015,"Inactive","Active")</f>
        <v>Active</v>
      </c>
    </row>
    <row r="1015" spans="2:19" ht="15" customHeight="1" x14ac:dyDescent="0.25">
      <c r="S1015" t="str">
        <f t="shared" si="16"/>
        <v>Active</v>
      </c>
    </row>
    <row r="1016" spans="2:19" ht="15" customHeight="1" x14ac:dyDescent="0.25">
      <c r="S1016" t="str">
        <f t="shared" si="16"/>
        <v>Active</v>
      </c>
    </row>
    <row r="1017" spans="2:19" ht="15" customHeight="1" x14ac:dyDescent="0.25">
      <c r="S1017" t="str">
        <f t="shared" si="16"/>
        <v>Active</v>
      </c>
    </row>
    <row r="1018" spans="2:19" ht="15" customHeight="1" x14ac:dyDescent="0.25">
      <c r="S1018" t="str">
        <f t="shared" si="16"/>
        <v>Active</v>
      </c>
    </row>
    <row r="1019" spans="2:19" ht="15" customHeight="1" x14ac:dyDescent="0.25">
      <c r="S1019" t="str">
        <f t="shared" si="16"/>
        <v>Active</v>
      </c>
    </row>
    <row r="1020" spans="2:19" ht="15" customHeight="1" x14ac:dyDescent="0.25">
      <c r="S1020" t="str">
        <f t="shared" si="16"/>
        <v>Active</v>
      </c>
    </row>
    <row r="1021" spans="2:19" ht="15" customHeight="1" x14ac:dyDescent="0.25">
      <c r="S1021" t="str">
        <f t="shared" si="16"/>
        <v>Active</v>
      </c>
    </row>
    <row r="1022" spans="2:19" ht="15" customHeight="1" x14ac:dyDescent="0.25">
      <c r="S1022" t="str">
        <f t="shared" si="16"/>
        <v>Active</v>
      </c>
    </row>
    <row r="1023" spans="2:19" ht="15" customHeight="1" x14ac:dyDescent="0.25">
      <c r="S1023" t="str">
        <f t="shared" si="16"/>
        <v>Active</v>
      </c>
    </row>
  </sheetData>
  <autoFilter ref="A1:S1023"/>
  <hyperlinks>
    <hyperlink ref="M168" r:id="rId1"/>
    <hyperlink ref="M320" r:id="rId2"/>
    <hyperlink ref="M925" r:id="rId3"/>
    <hyperlink ref="M926" r:id="rId4"/>
    <hyperlink ref="M927" r:id="rId5"/>
    <hyperlink ref="M542" r:id="rId6"/>
    <hyperlink ref="M543" r:id="rId7"/>
    <hyperlink ref="M437" r:id="rId8"/>
    <hyperlink ref="M929" r:id="rId9"/>
    <hyperlink ref="M114" r:id="rId10"/>
    <hyperlink ref="M930" r:id="rId11"/>
    <hyperlink ref="M315" r:id="rId12"/>
    <hyperlink ref="M931" r:id="rId13"/>
    <hyperlink ref="M533" r:id="rId14"/>
    <hyperlink ref="M434" r:id="rId15"/>
    <hyperlink ref="M398" r:id="rId16"/>
    <hyperlink ref="M500" r:id="rId17"/>
    <hyperlink ref="M932" r:id="rId18"/>
    <hyperlink ref="M80" r:id="rId19"/>
    <hyperlink ref="M934" r:id="rId20"/>
    <hyperlink ref="M935" r:id="rId21"/>
    <hyperlink ref="M936" r:id="rId22"/>
    <hyperlink ref="M937" r:id="rId23"/>
    <hyperlink ref="M938" r:id="rId24"/>
    <hyperlink ref="M298" r:id="rId25"/>
    <hyperlink ref="M378" r:id="rId26"/>
    <hyperlink ref="M939" r:id="rId27"/>
    <hyperlink ref="M940" r:id="rId28"/>
    <hyperlink ref="M941" r:id="rId29"/>
    <hyperlink ref="M350" r:id="rId30"/>
  </hyperlinks>
  <pageMargins left="0.7" right="0.7" top="0.75" bottom="0.75" header="0.3" footer="0.3"/>
  <pageSetup orientation="portrait" r:id="rId31"/>
  <legacy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Casey</dc:creator>
  <cp:lastModifiedBy>Jake Romine</cp:lastModifiedBy>
  <dcterms:created xsi:type="dcterms:W3CDTF">2018-03-02T20:59:59Z</dcterms:created>
  <dcterms:modified xsi:type="dcterms:W3CDTF">2018-05-25T22:51:24Z</dcterms:modified>
</cp:coreProperties>
</file>